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85" activeTab="0"/>
  </bookViews>
  <sheets>
    <sheet name="Sheet1" sheetId="1" r:id="rId1"/>
    <sheet name="Chart2" sheetId="2" r:id="rId2"/>
    <sheet name="Sheet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Regression_Int" localSheetId="0" hidden="1">1</definedName>
    <definedName name="HTML_CodePage" hidden="1">1252</definedName>
    <definedName name="HTML_Description" hidden="1">"(U.S. Dollars per Gallon)"</definedName>
    <definedName name="HTML_Email" hidden="1">"joel.lou@eia.doe.gov"</definedName>
    <definedName name="HTML_Header" hidden="1">"Weekly Retail Distillate (Heating) Prices (Including Taxes)"</definedName>
    <definedName name="HTML_LastUpdate" hidden="1">"10/6/2008"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"v:\prj\iea\intlwbpg\pricexls\heating1.html"</definedName>
    <definedName name="HTML_Title" hidden="1">"Weekly Retail Distillate (Heating) Prices (Including Taxes)"</definedName>
    <definedName name="_xlnm.Print_Area" localSheetId="0">'Sheet1'!$A$2:$H$157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<sst xmlns="http://schemas.openxmlformats.org/spreadsheetml/2006/main" count="565" uniqueCount="9">
  <si>
    <t>Date</t>
  </si>
  <si>
    <t xml:space="preserve">Belgium </t>
  </si>
  <si>
    <t>France</t>
  </si>
  <si>
    <t>Germany</t>
  </si>
  <si>
    <t>Italy</t>
  </si>
  <si>
    <t>Netherlands</t>
  </si>
  <si>
    <t>UK</t>
  </si>
  <si>
    <t>US</t>
  </si>
  <si>
    <t>NA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</si>
</sst>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.00"/>
    <numFmt numFmtId="166" formatCode="#.00"/>
    <numFmt numFmtId="167" formatCode="%#.00"/>
    <numFmt numFmtId="168" formatCode="#."/>
    <numFmt numFmtId="169" formatCode="m\o\n\th\ d\,\ yyyy"/>
    <numFmt numFmtId="170" formatCode="dd\-mmm\-yy_)"/>
    <numFmt numFmtId="171" formatCode="0.00_)"/>
    <numFmt numFmtId="172" formatCode="dd\-mmm\-yy"/>
    <numFmt numFmtId="173" formatCode="mm/dd/yy"/>
    <numFmt numFmtId="174" formatCode="m/d"/>
    <numFmt numFmtId="175" formatCode="0.000"/>
    <numFmt numFmtId="176" formatCode="0.0"/>
    <numFmt numFmtId="177" formatCode="m/d/yyyy;@"/>
  </numFmts>
  <fonts count="2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9.5"/>
      <name val="Arial"/>
      <family val="0"/>
    </font>
    <font>
      <sz val="11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.25"/>
      <name val="Times New Roman"/>
      <family val="1"/>
    </font>
    <font>
      <b/>
      <sz val="8.25"/>
      <name val="Times New Roman"/>
      <family val="1"/>
    </font>
    <font>
      <b/>
      <sz val="11"/>
      <name val="Arial"/>
      <family val="0"/>
    </font>
    <font>
      <sz val="8"/>
      <color indexed="8"/>
      <name val="heveltica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9" fontId="5" fillId="0" borderId="0">
      <alignment/>
      <protection locked="0"/>
    </xf>
    <xf numFmtId="166" fontId="5" fillId="0" borderId="0">
      <alignment/>
      <protection locked="0"/>
    </xf>
    <xf numFmtId="0" fontId="14" fillId="0" borderId="0" applyNumberFormat="0" applyFill="0" applyBorder="0" applyAlignment="0" applyProtection="0"/>
    <xf numFmtId="168" fontId="6" fillId="0" borderId="0">
      <alignment/>
      <protection locked="0"/>
    </xf>
    <xf numFmtId="168" fontId="6" fillId="0" borderId="0">
      <alignment/>
      <protection locked="0"/>
    </xf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8" fontId="5" fillId="0" borderId="1">
      <alignment/>
      <protection locked="0"/>
    </xf>
  </cellStyleXfs>
  <cellXfs count="26">
    <xf numFmtId="164" fontId="0" fillId="0" borderId="0" xfId="0" applyAlignment="1">
      <alignment/>
    </xf>
    <xf numFmtId="14" fontId="1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Alignment="1" applyProtection="1">
      <alignment horizontal="center"/>
      <protection/>
    </xf>
    <xf numFmtId="14" fontId="12" fillId="0" borderId="0" xfId="0" applyNumberFormat="1" applyFont="1" applyFill="1" applyAlignment="1" applyProtection="1">
      <alignment horizontal="center" vertical="top"/>
      <protection/>
    </xf>
    <xf numFmtId="2" fontId="12" fillId="0" borderId="0" xfId="0" applyNumberFormat="1" applyFont="1" applyFill="1" applyAlignment="1" applyProtection="1">
      <alignment horizontal="center" vertical="top"/>
      <protection/>
    </xf>
    <xf numFmtId="2" fontId="9" fillId="0" borderId="0" xfId="0" applyNumberFormat="1" applyFont="1" applyAlignment="1">
      <alignment horizontal="center" vertical="top"/>
    </xf>
    <xf numFmtId="2" fontId="12" fillId="0" borderId="0" xfId="0" applyNumberFormat="1" applyFont="1" applyFill="1" applyAlignment="1">
      <alignment horizontal="center" vertical="top"/>
    </xf>
    <xf numFmtId="14" fontId="9" fillId="0" borderId="0" xfId="0" applyNumberFormat="1" applyFont="1" applyAlignment="1">
      <alignment horizontal="center" vertical="top"/>
    </xf>
    <xf numFmtId="14" fontId="9" fillId="0" borderId="0" xfId="0" applyNumberFormat="1" applyFont="1" applyAlignment="1">
      <alignment horizontal="center"/>
    </xf>
    <xf numFmtId="164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14" fontId="12" fillId="0" borderId="0" xfId="0" applyNumberFormat="1" applyFont="1" applyFill="1" applyBorder="1" applyAlignment="1" applyProtection="1">
      <alignment horizontal="center"/>
      <protection/>
    </xf>
    <xf numFmtId="173" fontId="12" fillId="0" borderId="0" xfId="0" applyNumberFormat="1" applyFont="1" applyFill="1" applyBorder="1" applyAlignment="1" applyProtection="1">
      <alignment horizontal="center"/>
      <protection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64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 vertical="top"/>
    </xf>
    <xf numFmtId="164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/>
      <protection locked="0"/>
    </xf>
    <xf numFmtId="175" fontId="18" fillId="0" borderId="0" xfId="0" applyNumberFormat="1" applyFont="1" applyFill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Weekly Retail Distillate Heating Oil Prices Including Taxes</a:t>
            </a:r>
          </a:p>
        </c:rich>
      </c:tx>
      <c:layout>
        <c:manualLayout>
          <c:xMode val="factor"/>
          <c:yMode val="factor"/>
          <c:x val="-0.11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65"/>
          <c:w val="0.705"/>
          <c:h val="0.6322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Belgium 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Sheet2!$A$2:$A$362</c:f>
              <c:strCache>
                <c:ptCount val="361"/>
                <c:pt idx="0">
                  <c:v>37200</c:v>
                </c:pt>
                <c:pt idx="1">
                  <c:v>37207</c:v>
                </c:pt>
                <c:pt idx="2">
                  <c:v>37214</c:v>
                </c:pt>
                <c:pt idx="3">
                  <c:v>37221</c:v>
                </c:pt>
                <c:pt idx="4">
                  <c:v>37228</c:v>
                </c:pt>
                <c:pt idx="5">
                  <c:v>37235</c:v>
                </c:pt>
                <c:pt idx="6">
                  <c:v>37242</c:v>
                </c:pt>
                <c:pt idx="7">
                  <c:v>37249</c:v>
                </c:pt>
                <c:pt idx="8">
                  <c:v>37256</c:v>
                </c:pt>
                <c:pt idx="9">
                  <c:v>37263</c:v>
                </c:pt>
                <c:pt idx="10">
                  <c:v>37270</c:v>
                </c:pt>
                <c:pt idx="11">
                  <c:v>37277</c:v>
                </c:pt>
                <c:pt idx="12">
                  <c:v>37284</c:v>
                </c:pt>
                <c:pt idx="13">
                  <c:v>37291</c:v>
                </c:pt>
                <c:pt idx="14">
                  <c:v>37298</c:v>
                </c:pt>
                <c:pt idx="15">
                  <c:v>37305</c:v>
                </c:pt>
                <c:pt idx="16">
                  <c:v>37312</c:v>
                </c:pt>
                <c:pt idx="17">
                  <c:v>37319</c:v>
                </c:pt>
                <c:pt idx="18">
                  <c:v>37326</c:v>
                </c:pt>
                <c:pt idx="19">
                  <c:v>37333</c:v>
                </c:pt>
                <c:pt idx="20">
                  <c:v>37340</c:v>
                </c:pt>
                <c:pt idx="21">
                  <c:v>37347</c:v>
                </c:pt>
                <c:pt idx="22">
                  <c:v>37354</c:v>
                </c:pt>
                <c:pt idx="23">
                  <c:v>37361</c:v>
                </c:pt>
                <c:pt idx="24">
                  <c:v>37368</c:v>
                </c:pt>
                <c:pt idx="25">
                  <c:v>37375</c:v>
                </c:pt>
                <c:pt idx="26">
                  <c:v>37382</c:v>
                </c:pt>
                <c:pt idx="27">
                  <c:v>37389</c:v>
                </c:pt>
                <c:pt idx="28">
                  <c:v>37396</c:v>
                </c:pt>
                <c:pt idx="29">
                  <c:v>37403</c:v>
                </c:pt>
                <c:pt idx="30">
                  <c:v>37410</c:v>
                </c:pt>
                <c:pt idx="31">
                  <c:v>37417</c:v>
                </c:pt>
                <c:pt idx="32">
                  <c:v>37424</c:v>
                </c:pt>
                <c:pt idx="33">
                  <c:v>37431</c:v>
                </c:pt>
                <c:pt idx="34">
                  <c:v>37438</c:v>
                </c:pt>
                <c:pt idx="35">
                  <c:v>37445</c:v>
                </c:pt>
                <c:pt idx="36">
                  <c:v>37452</c:v>
                </c:pt>
                <c:pt idx="37">
                  <c:v>37459</c:v>
                </c:pt>
                <c:pt idx="38">
                  <c:v>37466</c:v>
                </c:pt>
                <c:pt idx="39">
                  <c:v>37473</c:v>
                </c:pt>
                <c:pt idx="40">
                  <c:v>37480</c:v>
                </c:pt>
                <c:pt idx="41">
                  <c:v>37487</c:v>
                </c:pt>
                <c:pt idx="42">
                  <c:v>37494</c:v>
                </c:pt>
                <c:pt idx="43">
                  <c:v>37501</c:v>
                </c:pt>
                <c:pt idx="44">
                  <c:v>37508</c:v>
                </c:pt>
                <c:pt idx="45">
                  <c:v>37515</c:v>
                </c:pt>
                <c:pt idx="46">
                  <c:v>37522</c:v>
                </c:pt>
                <c:pt idx="47">
                  <c:v>37529</c:v>
                </c:pt>
                <c:pt idx="48">
                  <c:v>37536</c:v>
                </c:pt>
                <c:pt idx="49">
                  <c:v>37543</c:v>
                </c:pt>
                <c:pt idx="50">
                  <c:v>37550</c:v>
                </c:pt>
                <c:pt idx="51">
                  <c:v>37557</c:v>
                </c:pt>
                <c:pt idx="52">
                  <c:v>37564</c:v>
                </c:pt>
                <c:pt idx="53">
                  <c:v>37571</c:v>
                </c:pt>
                <c:pt idx="54">
                  <c:v>37578</c:v>
                </c:pt>
                <c:pt idx="55">
                  <c:v>37585</c:v>
                </c:pt>
                <c:pt idx="56">
                  <c:v>37592</c:v>
                </c:pt>
                <c:pt idx="57">
                  <c:v>37599</c:v>
                </c:pt>
                <c:pt idx="58">
                  <c:v>37606</c:v>
                </c:pt>
                <c:pt idx="59">
                  <c:v>37613</c:v>
                </c:pt>
                <c:pt idx="60">
                  <c:v>37620</c:v>
                </c:pt>
                <c:pt idx="61">
                  <c:v>37627</c:v>
                </c:pt>
                <c:pt idx="62">
                  <c:v>37634</c:v>
                </c:pt>
                <c:pt idx="63">
                  <c:v>37641</c:v>
                </c:pt>
                <c:pt idx="64">
                  <c:v>37648</c:v>
                </c:pt>
                <c:pt idx="65">
                  <c:v>37655</c:v>
                </c:pt>
                <c:pt idx="66">
                  <c:v>37662</c:v>
                </c:pt>
                <c:pt idx="67">
                  <c:v>37669</c:v>
                </c:pt>
                <c:pt idx="68">
                  <c:v>37676</c:v>
                </c:pt>
                <c:pt idx="69">
                  <c:v>37683</c:v>
                </c:pt>
                <c:pt idx="70">
                  <c:v>37690</c:v>
                </c:pt>
                <c:pt idx="71">
                  <c:v>37697</c:v>
                </c:pt>
                <c:pt idx="72">
                  <c:v>37704</c:v>
                </c:pt>
                <c:pt idx="73">
                  <c:v>37711</c:v>
                </c:pt>
                <c:pt idx="74">
                  <c:v>37718</c:v>
                </c:pt>
                <c:pt idx="75">
                  <c:v>37725</c:v>
                </c:pt>
                <c:pt idx="76">
                  <c:v>37732</c:v>
                </c:pt>
                <c:pt idx="77">
                  <c:v>37739</c:v>
                </c:pt>
                <c:pt idx="78">
                  <c:v>37746</c:v>
                </c:pt>
                <c:pt idx="79">
                  <c:v>37753</c:v>
                </c:pt>
                <c:pt idx="80">
                  <c:v>37760</c:v>
                </c:pt>
                <c:pt idx="81">
                  <c:v>37767</c:v>
                </c:pt>
                <c:pt idx="82">
                  <c:v>37774</c:v>
                </c:pt>
                <c:pt idx="83">
                  <c:v>37781</c:v>
                </c:pt>
                <c:pt idx="84">
                  <c:v>37788</c:v>
                </c:pt>
                <c:pt idx="85">
                  <c:v>37795</c:v>
                </c:pt>
                <c:pt idx="86">
                  <c:v>37802</c:v>
                </c:pt>
                <c:pt idx="87">
                  <c:v>37809</c:v>
                </c:pt>
                <c:pt idx="88">
                  <c:v>37816</c:v>
                </c:pt>
                <c:pt idx="89">
                  <c:v>37823</c:v>
                </c:pt>
                <c:pt idx="90">
                  <c:v>37830</c:v>
                </c:pt>
                <c:pt idx="91">
                  <c:v>37837</c:v>
                </c:pt>
                <c:pt idx="92">
                  <c:v>37844</c:v>
                </c:pt>
                <c:pt idx="93">
                  <c:v>37851</c:v>
                </c:pt>
                <c:pt idx="94">
                  <c:v>37858</c:v>
                </c:pt>
                <c:pt idx="95">
                  <c:v>37865</c:v>
                </c:pt>
                <c:pt idx="96">
                  <c:v>37872</c:v>
                </c:pt>
                <c:pt idx="97">
                  <c:v>37879</c:v>
                </c:pt>
                <c:pt idx="98">
                  <c:v>37886</c:v>
                </c:pt>
                <c:pt idx="99">
                  <c:v>37893</c:v>
                </c:pt>
                <c:pt idx="100">
                  <c:v>37900</c:v>
                </c:pt>
                <c:pt idx="101">
                  <c:v>37907</c:v>
                </c:pt>
                <c:pt idx="102">
                  <c:v>37914</c:v>
                </c:pt>
                <c:pt idx="103">
                  <c:v>37921</c:v>
                </c:pt>
                <c:pt idx="104">
                  <c:v>37928</c:v>
                </c:pt>
                <c:pt idx="105">
                  <c:v>37935</c:v>
                </c:pt>
                <c:pt idx="106">
                  <c:v>37942</c:v>
                </c:pt>
                <c:pt idx="107">
                  <c:v>37949</c:v>
                </c:pt>
                <c:pt idx="108">
                  <c:v>37956</c:v>
                </c:pt>
                <c:pt idx="109">
                  <c:v>37963</c:v>
                </c:pt>
                <c:pt idx="110">
                  <c:v>37970</c:v>
                </c:pt>
                <c:pt idx="111">
                  <c:v>37977</c:v>
                </c:pt>
                <c:pt idx="112">
                  <c:v>37984</c:v>
                </c:pt>
                <c:pt idx="113">
                  <c:v>37991</c:v>
                </c:pt>
                <c:pt idx="114">
                  <c:v>37998</c:v>
                </c:pt>
                <c:pt idx="115">
                  <c:v>38005</c:v>
                </c:pt>
                <c:pt idx="116">
                  <c:v>38012</c:v>
                </c:pt>
                <c:pt idx="117">
                  <c:v>38019</c:v>
                </c:pt>
                <c:pt idx="118">
                  <c:v>38026</c:v>
                </c:pt>
                <c:pt idx="119">
                  <c:v>38033</c:v>
                </c:pt>
                <c:pt idx="120">
                  <c:v>38040</c:v>
                </c:pt>
                <c:pt idx="121">
                  <c:v>38047</c:v>
                </c:pt>
                <c:pt idx="122">
                  <c:v>38054</c:v>
                </c:pt>
                <c:pt idx="123">
                  <c:v>38061</c:v>
                </c:pt>
                <c:pt idx="124">
                  <c:v>38068</c:v>
                </c:pt>
                <c:pt idx="125">
                  <c:v>38075</c:v>
                </c:pt>
                <c:pt idx="126">
                  <c:v>38082</c:v>
                </c:pt>
                <c:pt idx="127">
                  <c:v>38089</c:v>
                </c:pt>
                <c:pt idx="128">
                  <c:v>38096</c:v>
                </c:pt>
                <c:pt idx="129">
                  <c:v>38103</c:v>
                </c:pt>
                <c:pt idx="130">
                  <c:v>38110</c:v>
                </c:pt>
                <c:pt idx="131">
                  <c:v>38117</c:v>
                </c:pt>
                <c:pt idx="132">
                  <c:v>38124</c:v>
                </c:pt>
                <c:pt idx="133">
                  <c:v>38131</c:v>
                </c:pt>
                <c:pt idx="134">
                  <c:v>38138</c:v>
                </c:pt>
                <c:pt idx="135">
                  <c:v>38145</c:v>
                </c:pt>
                <c:pt idx="136">
                  <c:v>38152</c:v>
                </c:pt>
                <c:pt idx="137">
                  <c:v>38159</c:v>
                </c:pt>
                <c:pt idx="138">
                  <c:v>38166</c:v>
                </c:pt>
                <c:pt idx="139">
                  <c:v>38173</c:v>
                </c:pt>
                <c:pt idx="140">
                  <c:v>38180</c:v>
                </c:pt>
                <c:pt idx="141">
                  <c:v>38187</c:v>
                </c:pt>
                <c:pt idx="142">
                  <c:v>38194</c:v>
                </c:pt>
                <c:pt idx="143">
                  <c:v>38201</c:v>
                </c:pt>
                <c:pt idx="144">
                  <c:v>38208</c:v>
                </c:pt>
                <c:pt idx="145">
                  <c:v>38215</c:v>
                </c:pt>
                <c:pt idx="146">
                  <c:v>38222</c:v>
                </c:pt>
                <c:pt idx="147">
                  <c:v>38229</c:v>
                </c:pt>
                <c:pt idx="148">
                  <c:v>38236</c:v>
                </c:pt>
                <c:pt idx="149">
                  <c:v>38243</c:v>
                </c:pt>
                <c:pt idx="150">
                  <c:v>38250</c:v>
                </c:pt>
                <c:pt idx="151">
                  <c:v>38257</c:v>
                </c:pt>
                <c:pt idx="152">
                  <c:v>38264</c:v>
                </c:pt>
                <c:pt idx="153">
                  <c:v>38271</c:v>
                </c:pt>
                <c:pt idx="154">
                  <c:v>38278</c:v>
                </c:pt>
                <c:pt idx="155">
                  <c:v>38285</c:v>
                </c:pt>
                <c:pt idx="156">
                  <c:v>38292</c:v>
                </c:pt>
                <c:pt idx="157">
                  <c:v>38299</c:v>
                </c:pt>
                <c:pt idx="158">
                  <c:v>38306</c:v>
                </c:pt>
                <c:pt idx="159">
                  <c:v>38313</c:v>
                </c:pt>
                <c:pt idx="160">
                  <c:v>38320</c:v>
                </c:pt>
                <c:pt idx="161">
                  <c:v>38327</c:v>
                </c:pt>
                <c:pt idx="162">
                  <c:v>38334</c:v>
                </c:pt>
                <c:pt idx="163">
                  <c:v>38341</c:v>
                </c:pt>
                <c:pt idx="164">
                  <c:v>38348</c:v>
                </c:pt>
                <c:pt idx="165">
                  <c:v>38355</c:v>
                </c:pt>
                <c:pt idx="166">
                  <c:v>38362</c:v>
                </c:pt>
                <c:pt idx="167">
                  <c:v>38369</c:v>
                </c:pt>
                <c:pt idx="168">
                  <c:v>38376</c:v>
                </c:pt>
                <c:pt idx="169">
                  <c:v>38383</c:v>
                </c:pt>
                <c:pt idx="170">
                  <c:v>38390</c:v>
                </c:pt>
                <c:pt idx="171">
                  <c:v>38397</c:v>
                </c:pt>
                <c:pt idx="172">
                  <c:v>38404</c:v>
                </c:pt>
                <c:pt idx="173">
                  <c:v>38411</c:v>
                </c:pt>
                <c:pt idx="174">
                  <c:v>38418</c:v>
                </c:pt>
                <c:pt idx="175">
                  <c:v>38425</c:v>
                </c:pt>
                <c:pt idx="176">
                  <c:v>38432</c:v>
                </c:pt>
                <c:pt idx="177">
                  <c:v>38439</c:v>
                </c:pt>
                <c:pt idx="178">
                  <c:v>38446</c:v>
                </c:pt>
                <c:pt idx="179">
                  <c:v>38453</c:v>
                </c:pt>
                <c:pt idx="180">
                  <c:v>38460</c:v>
                </c:pt>
                <c:pt idx="181">
                  <c:v>38467</c:v>
                </c:pt>
                <c:pt idx="182">
                  <c:v>38474</c:v>
                </c:pt>
                <c:pt idx="183">
                  <c:v>38481</c:v>
                </c:pt>
                <c:pt idx="184">
                  <c:v>38488</c:v>
                </c:pt>
                <c:pt idx="185">
                  <c:v>38495</c:v>
                </c:pt>
                <c:pt idx="186">
                  <c:v>38502</c:v>
                </c:pt>
                <c:pt idx="187">
                  <c:v>38509</c:v>
                </c:pt>
                <c:pt idx="188">
                  <c:v>38516</c:v>
                </c:pt>
                <c:pt idx="189">
                  <c:v>38523</c:v>
                </c:pt>
                <c:pt idx="190">
                  <c:v>38530</c:v>
                </c:pt>
                <c:pt idx="191">
                  <c:v>38537</c:v>
                </c:pt>
                <c:pt idx="192">
                  <c:v>38544</c:v>
                </c:pt>
                <c:pt idx="193">
                  <c:v>38551</c:v>
                </c:pt>
                <c:pt idx="194">
                  <c:v>38558</c:v>
                </c:pt>
                <c:pt idx="195">
                  <c:v>38565</c:v>
                </c:pt>
                <c:pt idx="196">
                  <c:v>38572</c:v>
                </c:pt>
                <c:pt idx="197">
                  <c:v>38579</c:v>
                </c:pt>
                <c:pt idx="198">
                  <c:v>38586</c:v>
                </c:pt>
                <c:pt idx="199">
                  <c:v>38593</c:v>
                </c:pt>
                <c:pt idx="200">
                  <c:v>38600</c:v>
                </c:pt>
                <c:pt idx="201">
                  <c:v>38607</c:v>
                </c:pt>
                <c:pt idx="202">
                  <c:v>38614</c:v>
                </c:pt>
                <c:pt idx="203">
                  <c:v>38621</c:v>
                </c:pt>
                <c:pt idx="204">
                  <c:v>38628</c:v>
                </c:pt>
                <c:pt idx="205">
                  <c:v>38635</c:v>
                </c:pt>
                <c:pt idx="206">
                  <c:v>38642</c:v>
                </c:pt>
                <c:pt idx="207">
                  <c:v>38649</c:v>
                </c:pt>
                <c:pt idx="208">
                  <c:v>38656</c:v>
                </c:pt>
                <c:pt idx="209">
                  <c:v>38663</c:v>
                </c:pt>
                <c:pt idx="210">
                  <c:v>38670</c:v>
                </c:pt>
                <c:pt idx="211">
                  <c:v>38677</c:v>
                </c:pt>
                <c:pt idx="212">
                  <c:v>38684</c:v>
                </c:pt>
                <c:pt idx="213">
                  <c:v>38691</c:v>
                </c:pt>
                <c:pt idx="214">
                  <c:v>38698</c:v>
                </c:pt>
                <c:pt idx="215">
                  <c:v>38705</c:v>
                </c:pt>
                <c:pt idx="216">
                  <c:v>38712</c:v>
                </c:pt>
                <c:pt idx="217">
                  <c:v>38719</c:v>
                </c:pt>
                <c:pt idx="218">
                  <c:v>38726</c:v>
                </c:pt>
                <c:pt idx="219">
                  <c:v>38733</c:v>
                </c:pt>
                <c:pt idx="220">
                  <c:v>38740</c:v>
                </c:pt>
                <c:pt idx="221">
                  <c:v>38747</c:v>
                </c:pt>
                <c:pt idx="222">
                  <c:v>38754</c:v>
                </c:pt>
                <c:pt idx="223">
                  <c:v>38761</c:v>
                </c:pt>
                <c:pt idx="224">
                  <c:v>38768</c:v>
                </c:pt>
                <c:pt idx="225">
                  <c:v>38775</c:v>
                </c:pt>
                <c:pt idx="226">
                  <c:v>38782</c:v>
                </c:pt>
                <c:pt idx="227">
                  <c:v>38789</c:v>
                </c:pt>
                <c:pt idx="228">
                  <c:v>38796</c:v>
                </c:pt>
                <c:pt idx="229">
                  <c:v>38803</c:v>
                </c:pt>
                <c:pt idx="230">
                  <c:v>38810</c:v>
                </c:pt>
                <c:pt idx="231">
                  <c:v>38817</c:v>
                </c:pt>
                <c:pt idx="232">
                  <c:v>38824</c:v>
                </c:pt>
                <c:pt idx="233">
                  <c:v>38831</c:v>
                </c:pt>
                <c:pt idx="234">
                  <c:v>38838</c:v>
                </c:pt>
                <c:pt idx="235">
                  <c:v>38845</c:v>
                </c:pt>
                <c:pt idx="236">
                  <c:v>38852</c:v>
                </c:pt>
                <c:pt idx="237">
                  <c:v>38859</c:v>
                </c:pt>
                <c:pt idx="238">
                  <c:v>38866</c:v>
                </c:pt>
                <c:pt idx="239">
                  <c:v>38873</c:v>
                </c:pt>
                <c:pt idx="240">
                  <c:v>38880</c:v>
                </c:pt>
                <c:pt idx="241">
                  <c:v>38887</c:v>
                </c:pt>
                <c:pt idx="242">
                  <c:v>38894</c:v>
                </c:pt>
                <c:pt idx="243">
                  <c:v>38901</c:v>
                </c:pt>
                <c:pt idx="244">
                  <c:v>38908</c:v>
                </c:pt>
                <c:pt idx="245">
                  <c:v>38915</c:v>
                </c:pt>
                <c:pt idx="246">
                  <c:v>38922</c:v>
                </c:pt>
                <c:pt idx="247">
                  <c:v>38929</c:v>
                </c:pt>
                <c:pt idx="248">
                  <c:v>38936</c:v>
                </c:pt>
                <c:pt idx="249">
                  <c:v>38943</c:v>
                </c:pt>
                <c:pt idx="250">
                  <c:v>38950</c:v>
                </c:pt>
                <c:pt idx="251">
                  <c:v>38957</c:v>
                </c:pt>
                <c:pt idx="252">
                  <c:v>38964</c:v>
                </c:pt>
                <c:pt idx="253">
                  <c:v>38971</c:v>
                </c:pt>
                <c:pt idx="254">
                  <c:v>38978</c:v>
                </c:pt>
                <c:pt idx="255">
                  <c:v>38985</c:v>
                </c:pt>
                <c:pt idx="256">
                  <c:v>38992</c:v>
                </c:pt>
                <c:pt idx="257">
                  <c:v>38999</c:v>
                </c:pt>
                <c:pt idx="258">
                  <c:v>39006</c:v>
                </c:pt>
                <c:pt idx="259">
                  <c:v>39013</c:v>
                </c:pt>
                <c:pt idx="260">
                  <c:v>39020</c:v>
                </c:pt>
                <c:pt idx="261">
                  <c:v>39027</c:v>
                </c:pt>
                <c:pt idx="262">
                  <c:v>39034</c:v>
                </c:pt>
                <c:pt idx="263">
                  <c:v>39041</c:v>
                </c:pt>
                <c:pt idx="264">
                  <c:v>39048</c:v>
                </c:pt>
                <c:pt idx="265">
                  <c:v>39055</c:v>
                </c:pt>
                <c:pt idx="266">
                  <c:v>39062</c:v>
                </c:pt>
                <c:pt idx="267">
                  <c:v>39069</c:v>
                </c:pt>
                <c:pt idx="268">
                  <c:v>39076</c:v>
                </c:pt>
                <c:pt idx="269">
                  <c:v>39083</c:v>
                </c:pt>
                <c:pt idx="270">
                  <c:v>39090</c:v>
                </c:pt>
                <c:pt idx="271">
                  <c:v>39097</c:v>
                </c:pt>
                <c:pt idx="272">
                  <c:v>39104</c:v>
                </c:pt>
                <c:pt idx="273">
                  <c:v>39111</c:v>
                </c:pt>
                <c:pt idx="274">
                  <c:v>39118</c:v>
                </c:pt>
                <c:pt idx="275">
                  <c:v>39125</c:v>
                </c:pt>
                <c:pt idx="276">
                  <c:v>39132</c:v>
                </c:pt>
                <c:pt idx="277">
                  <c:v>39139</c:v>
                </c:pt>
                <c:pt idx="278">
                  <c:v>39146</c:v>
                </c:pt>
                <c:pt idx="279">
                  <c:v>39153</c:v>
                </c:pt>
                <c:pt idx="280">
                  <c:v>39160</c:v>
                </c:pt>
                <c:pt idx="281">
                  <c:v>39167</c:v>
                </c:pt>
                <c:pt idx="282">
                  <c:v>39174</c:v>
                </c:pt>
                <c:pt idx="283">
                  <c:v>39181</c:v>
                </c:pt>
                <c:pt idx="284">
                  <c:v>39188</c:v>
                </c:pt>
                <c:pt idx="285">
                  <c:v>39195</c:v>
                </c:pt>
                <c:pt idx="286">
                  <c:v>39202</c:v>
                </c:pt>
                <c:pt idx="287">
                  <c:v>39209</c:v>
                </c:pt>
                <c:pt idx="288">
                  <c:v>39216</c:v>
                </c:pt>
                <c:pt idx="289">
                  <c:v>39223</c:v>
                </c:pt>
                <c:pt idx="290">
                  <c:v>39230</c:v>
                </c:pt>
                <c:pt idx="291">
                  <c:v>39237</c:v>
                </c:pt>
                <c:pt idx="292">
                  <c:v>39244</c:v>
                </c:pt>
                <c:pt idx="293">
                  <c:v>39251</c:v>
                </c:pt>
                <c:pt idx="294">
                  <c:v>39258</c:v>
                </c:pt>
                <c:pt idx="295">
                  <c:v>39265</c:v>
                </c:pt>
                <c:pt idx="296">
                  <c:v>39272</c:v>
                </c:pt>
                <c:pt idx="297">
                  <c:v>39279</c:v>
                </c:pt>
                <c:pt idx="298">
                  <c:v>39286</c:v>
                </c:pt>
                <c:pt idx="299">
                  <c:v>39293</c:v>
                </c:pt>
                <c:pt idx="300">
                  <c:v>39300</c:v>
                </c:pt>
                <c:pt idx="301">
                  <c:v>39307</c:v>
                </c:pt>
                <c:pt idx="302">
                  <c:v>39314</c:v>
                </c:pt>
                <c:pt idx="303">
                  <c:v>39321</c:v>
                </c:pt>
                <c:pt idx="304">
                  <c:v>39328</c:v>
                </c:pt>
                <c:pt idx="305">
                  <c:v>39335</c:v>
                </c:pt>
                <c:pt idx="306">
                  <c:v>39342</c:v>
                </c:pt>
                <c:pt idx="307">
                  <c:v>39349</c:v>
                </c:pt>
                <c:pt idx="308">
                  <c:v>39356</c:v>
                </c:pt>
                <c:pt idx="309">
                  <c:v>39363</c:v>
                </c:pt>
                <c:pt idx="310">
                  <c:v>39370</c:v>
                </c:pt>
                <c:pt idx="311">
                  <c:v>39377</c:v>
                </c:pt>
                <c:pt idx="312">
                  <c:v>39384</c:v>
                </c:pt>
                <c:pt idx="313">
                  <c:v>39391</c:v>
                </c:pt>
                <c:pt idx="314">
                  <c:v>39398</c:v>
                </c:pt>
                <c:pt idx="315">
                  <c:v>39405</c:v>
                </c:pt>
                <c:pt idx="316">
                  <c:v>39412</c:v>
                </c:pt>
                <c:pt idx="317">
                  <c:v>39419</c:v>
                </c:pt>
                <c:pt idx="318">
                  <c:v>39426</c:v>
                </c:pt>
                <c:pt idx="319">
                  <c:v>39433</c:v>
                </c:pt>
                <c:pt idx="320">
                  <c:v>39440</c:v>
                </c:pt>
                <c:pt idx="321">
                  <c:v>39447</c:v>
                </c:pt>
                <c:pt idx="322">
                  <c:v>39454</c:v>
                </c:pt>
                <c:pt idx="323">
                  <c:v>39461</c:v>
                </c:pt>
                <c:pt idx="324">
                  <c:v>39468</c:v>
                </c:pt>
                <c:pt idx="325">
                  <c:v>39475</c:v>
                </c:pt>
                <c:pt idx="326">
                  <c:v>39482</c:v>
                </c:pt>
                <c:pt idx="327">
                  <c:v>39489</c:v>
                </c:pt>
                <c:pt idx="328">
                  <c:v>39496</c:v>
                </c:pt>
                <c:pt idx="329">
                  <c:v>39503</c:v>
                </c:pt>
                <c:pt idx="330">
                  <c:v>39510</c:v>
                </c:pt>
                <c:pt idx="331">
                  <c:v>39517</c:v>
                </c:pt>
                <c:pt idx="332">
                  <c:v>39524</c:v>
                </c:pt>
                <c:pt idx="333">
                  <c:v>39531</c:v>
                </c:pt>
                <c:pt idx="334">
                  <c:v>39538</c:v>
                </c:pt>
                <c:pt idx="335">
                  <c:v>39545</c:v>
                </c:pt>
                <c:pt idx="336">
                  <c:v>39552</c:v>
                </c:pt>
                <c:pt idx="337">
                  <c:v>39559</c:v>
                </c:pt>
                <c:pt idx="338">
                  <c:v>39566</c:v>
                </c:pt>
                <c:pt idx="339">
                  <c:v>39573</c:v>
                </c:pt>
                <c:pt idx="340">
                  <c:v>39580</c:v>
                </c:pt>
                <c:pt idx="341">
                  <c:v>39587</c:v>
                </c:pt>
                <c:pt idx="342">
                  <c:v>39594</c:v>
                </c:pt>
                <c:pt idx="343">
                  <c:v>39601</c:v>
                </c:pt>
                <c:pt idx="344">
                  <c:v>39608</c:v>
                </c:pt>
                <c:pt idx="345">
                  <c:v>39615</c:v>
                </c:pt>
                <c:pt idx="346">
                  <c:v>39622</c:v>
                </c:pt>
                <c:pt idx="347">
                  <c:v>39629</c:v>
                </c:pt>
                <c:pt idx="348">
                  <c:v>39636</c:v>
                </c:pt>
                <c:pt idx="349">
                  <c:v>39643</c:v>
                </c:pt>
                <c:pt idx="350">
                  <c:v>39650</c:v>
                </c:pt>
                <c:pt idx="351">
                  <c:v>39657</c:v>
                </c:pt>
                <c:pt idx="352">
                  <c:v>39664</c:v>
                </c:pt>
                <c:pt idx="353">
                  <c:v>39671</c:v>
                </c:pt>
                <c:pt idx="354">
                  <c:v>39678</c:v>
                </c:pt>
                <c:pt idx="355">
                  <c:v>39685</c:v>
                </c:pt>
                <c:pt idx="356">
                  <c:v>39692</c:v>
                </c:pt>
                <c:pt idx="357">
                  <c:v>39699</c:v>
                </c:pt>
                <c:pt idx="358">
                  <c:v>39706</c:v>
                </c:pt>
                <c:pt idx="359">
                  <c:v>39713</c:v>
                </c:pt>
                <c:pt idx="360">
                  <c:v>39720</c:v>
                </c:pt>
              </c:strCache>
            </c:strRef>
          </c:cat>
          <c:val>
            <c:numRef>
              <c:f>Sheet2!$B$2:$B$362</c:f>
              <c:numCache>
                <c:ptCount val="361"/>
                <c:pt idx="0">
                  <c:v>1.0405691002155173</c:v>
                </c:pt>
                <c:pt idx="1">
                  <c:v>0.9595078285765413</c:v>
                </c:pt>
                <c:pt idx="2">
                  <c:v>0.9351391720864828</c:v>
                </c:pt>
                <c:pt idx="3">
                  <c:v>0.9095263690790634</c:v>
                </c:pt>
                <c:pt idx="4">
                  <c:v>0.9229756086685099</c:v>
                </c:pt>
                <c:pt idx="5">
                  <c:v>0.8868870378619154</c:v>
                </c:pt>
                <c:pt idx="6">
                  <c:v>0.8405950920245399</c:v>
                </c:pt>
                <c:pt idx="9">
                  <c:v>0.8356229889166965</c:v>
                </c:pt>
                <c:pt idx="10">
                  <c:v>0.9241615240139522</c:v>
                </c:pt>
                <c:pt idx="11">
                  <c:v>0.8596950950066284</c:v>
                </c:pt>
                <c:pt idx="12">
                  <c:v>0.8355264292489437</c:v>
                </c:pt>
                <c:pt idx="13">
                  <c:v>0.87992599042229</c:v>
                </c:pt>
                <c:pt idx="14">
                  <c:v>0.8857875361556666</c:v>
                </c:pt>
                <c:pt idx="15">
                  <c:v>0.8828470341574213</c:v>
                </c:pt>
                <c:pt idx="16">
                  <c:v>0.8787253368100827</c:v>
                </c:pt>
                <c:pt idx="17">
                  <c:v>0.8781200000000001</c:v>
                </c:pt>
                <c:pt idx="18">
                  <c:v>0.9474923413566739</c:v>
                </c:pt>
                <c:pt idx="19">
                  <c:v>1.001784043773718</c:v>
                </c:pt>
                <c:pt idx="20">
                  <c:v>1.0097762176393157</c:v>
                </c:pt>
                <c:pt idx="22">
                  <c:v>1.0803882815916048</c:v>
                </c:pt>
                <c:pt idx="23">
                  <c:v>1.0783371448676224</c:v>
                </c:pt>
                <c:pt idx="24">
                  <c:v>0.9911171159149542</c:v>
                </c:pt>
                <c:pt idx="25">
                  <c:v>1.0420719190458982</c:v>
                </c:pt>
                <c:pt idx="26">
                  <c:v>1.0570758285137247</c:v>
                </c:pt>
                <c:pt idx="27">
                  <c:v>1.0537321265730442</c:v>
                </c:pt>
                <c:pt idx="28">
                  <c:v>1.0647034460517832</c:v>
                </c:pt>
                <c:pt idx="29">
                  <c:v>1.0116114233072317</c:v>
                </c:pt>
                <c:pt idx="30">
                  <c:v>0.9554500235072872</c:v>
                </c:pt>
                <c:pt idx="31">
                  <c:v>0.9564739327540612</c:v>
                </c:pt>
                <c:pt idx="32">
                  <c:v>0.9621488578440629</c:v>
                </c:pt>
                <c:pt idx="33">
                  <c:v>0.9980640776699031</c:v>
                </c:pt>
                <c:pt idx="34">
                  <c:v>1.0131675410809742</c:v>
                </c:pt>
                <c:pt idx="35">
                  <c:v>1.0099938265507704</c:v>
                </c:pt>
                <c:pt idx="36">
                  <c:v>1.0765766335441134</c:v>
                </c:pt>
                <c:pt idx="37">
                  <c:v>1.0825946790285197</c:v>
                </c:pt>
                <c:pt idx="38">
                  <c:v>1.0539238459276685</c:v>
                </c:pt>
                <c:pt idx="39">
                  <c:v>1.0507983601728204</c:v>
                </c:pt>
                <c:pt idx="40">
                  <c:v>1.0562739015559253</c:v>
                </c:pt>
                <c:pt idx="41">
                  <c:v>1.049651972271041</c:v>
                </c:pt>
                <c:pt idx="42">
                  <c:v>1.1017631706842925</c:v>
                </c:pt>
                <c:pt idx="43">
                  <c:v>1.1357641311933007</c:v>
                </c:pt>
                <c:pt idx="44">
                  <c:v>1.1497312738666405</c:v>
                </c:pt>
                <c:pt idx="45">
                  <c:v>1.1396101415551678</c:v>
                </c:pt>
                <c:pt idx="46">
                  <c:v>1.1775144615985929</c:v>
                </c:pt>
                <c:pt idx="47">
                  <c:v>1.184134913580247</c:v>
                </c:pt>
                <c:pt idx="48">
                  <c:v>1.177344595259172</c:v>
                </c:pt>
                <c:pt idx="49">
                  <c:v>1.1776759277536517</c:v>
                </c:pt>
                <c:pt idx="50">
                  <c:v>1.1693591892418633</c:v>
                </c:pt>
                <c:pt idx="51">
                  <c:v>1.18167580740449</c:v>
                </c:pt>
                <c:pt idx="52">
                  <c:v>1.1035933260175579</c:v>
                </c:pt>
                <c:pt idx="53">
                  <c:v>1.1179807478524506</c:v>
                </c:pt>
                <c:pt idx="54">
                  <c:v>1.0220644657258064</c:v>
                </c:pt>
                <c:pt idx="55">
                  <c:v>1.0298546436713252</c:v>
                </c:pt>
                <c:pt idx="56">
                  <c:v>1.1133151913875596</c:v>
                </c:pt>
                <c:pt idx="57">
                  <c:v>1.1452924204143506</c:v>
                </c:pt>
                <c:pt idx="58">
                  <c:v>1.1609372442716859</c:v>
                </c:pt>
                <c:pt idx="59">
                  <c:v>1.1609372442716859</c:v>
                </c:pt>
                <c:pt idx="60">
                  <c:v>1.1609372442716859</c:v>
                </c:pt>
                <c:pt idx="61">
                  <c:v>1.3670851041557626</c:v>
                </c:pt>
                <c:pt idx="62">
                  <c:v>1.2724034060951177</c:v>
                </c:pt>
                <c:pt idx="63">
                  <c:v>1.284062159564242</c:v>
                </c:pt>
                <c:pt idx="64">
                  <c:v>1.3193874715014657</c:v>
                </c:pt>
                <c:pt idx="65">
                  <c:v>1.3414983292012506</c:v>
                </c:pt>
                <c:pt idx="66">
                  <c:v>1.429780498281787</c:v>
                </c:pt>
                <c:pt idx="67">
                  <c:v>1.5259381481877472</c:v>
                </c:pt>
                <c:pt idx="68">
                  <c:v>1.5300177048472419</c:v>
                </c:pt>
                <c:pt idx="69">
                  <c:v>1.5937493190979408</c:v>
                </c:pt>
                <c:pt idx="70">
                  <c:v>1.6017711489549928</c:v>
                </c:pt>
                <c:pt idx="71">
                  <c:v>1.5407740134028294</c:v>
                </c:pt>
                <c:pt idx="72">
                  <c:v>1.3793417331206805</c:v>
                </c:pt>
                <c:pt idx="73">
                  <c:v>1.237478419618529</c:v>
                </c:pt>
                <c:pt idx="74">
                  <c:v>1.086158523575848</c:v>
                </c:pt>
                <c:pt idx="75">
                  <c:v>1.0952114845938374</c:v>
                </c:pt>
                <c:pt idx="76">
                  <c:v>1.0952114845938374</c:v>
                </c:pt>
                <c:pt idx="77">
                  <c:v>1.297654873090869</c:v>
                </c:pt>
                <c:pt idx="78">
                  <c:v>1.072986010830325</c:v>
                </c:pt>
                <c:pt idx="79">
                  <c:v>1.1004593674246799</c:v>
                </c:pt>
                <c:pt idx="80">
                  <c:v>1.1382811406578028</c:v>
                </c:pt>
                <c:pt idx="81">
                  <c:v>1.1571093175074185</c:v>
                </c:pt>
                <c:pt idx="82">
                  <c:v>1.167301116333725</c:v>
                </c:pt>
                <c:pt idx="83">
                  <c:v>1.1638819566490919</c:v>
                </c:pt>
                <c:pt idx="84">
                  <c:v>1.196253551136364</c:v>
                </c:pt>
                <c:pt idx="85">
                  <c:v>1.134931944123759</c:v>
                </c:pt>
                <c:pt idx="86">
                  <c:v>1.137592123445417</c:v>
                </c:pt>
                <c:pt idx="87">
                  <c:v>1.1746315253085722</c:v>
                </c:pt>
                <c:pt idx="88">
                  <c:v>1.1735292625169147</c:v>
                </c:pt>
                <c:pt idx="89">
                  <c:v>1.177030636559628</c:v>
                </c:pt>
                <c:pt idx="90">
                  <c:v>1.1740025862068966</c:v>
                </c:pt>
                <c:pt idx="91">
                  <c:v>1.2147679159568427</c:v>
                </c:pt>
                <c:pt idx="93">
                  <c:v>1.2900569803746655</c:v>
                </c:pt>
                <c:pt idx="94">
                  <c:v>1.2228398216615923</c:v>
                </c:pt>
                <c:pt idx="95">
                  <c:v>1.2463888340462874</c:v>
                </c:pt>
                <c:pt idx="96">
                  <c:v>1.2535480673385757</c:v>
                </c:pt>
                <c:pt idx="97">
                  <c:v>1.1542520031599144</c:v>
                </c:pt>
                <c:pt idx="98">
                  <c:v>1.1035348823866895</c:v>
                </c:pt>
                <c:pt idx="99">
                  <c:v>1.1153086512814567</c:v>
                </c:pt>
                <c:pt idx="100">
                  <c:v>1.2394167447855635</c:v>
                </c:pt>
                <c:pt idx="101">
                  <c:v>1.3370654260299624</c:v>
                </c:pt>
                <c:pt idx="102">
                  <c:v>1.328362313780261</c:v>
                </c:pt>
                <c:pt idx="103">
                  <c:v>1.3383774227651826</c:v>
                </c:pt>
                <c:pt idx="104">
                  <c:v>1.2991569334707433</c:v>
                </c:pt>
                <c:pt idx="105">
                  <c:v>1.3039348925410872</c:v>
                </c:pt>
                <c:pt idx="106">
                  <c:v>1.3748266133772187</c:v>
                </c:pt>
                <c:pt idx="107">
                  <c:v>1.3088567395906845</c:v>
                </c:pt>
                <c:pt idx="108">
                  <c:v>1.355185007783499</c:v>
                </c:pt>
                <c:pt idx="109">
                  <c:v>1.3996956840689572</c:v>
                </c:pt>
                <c:pt idx="110">
                  <c:v>1.3520786039640529</c:v>
                </c:pt>
                <c:pt idx="111">
                  <c:v>1.3520786039640529</c:v>
                </c:pt>
                <c:pt idx="113">
                  <c:v>1.433471142893305</c:v>
                </c:pt>
                <c:pt idx="114">
                  <c:v>1.4603972594008923</c:v>
                </c:pt>
                <c:pt idx="115">
                  <c:v>1.4052093008893283</c:v>
                </c:pt>
                <c:pt idx="116">
                  <c:v>1.418607993515401</c:v>
                </c:pt>
                <c:pt idx="117">
                  <c:v>1.3104962714392243</c:v>
                </c:pt>
                <c:pt idx="118">
                  <c:v>1.322949448179627</c:v>
                </c:pt>
                <c:pt idx="119">
                  <c:v>1.337560025542784</c:v>
                </c:pt>
                <c:pt idx="120">
                  <c:v>1.3328522284996864</c:v>
                </c:pt>
                <c:pt idx="121">
                  <c:v>1.3210761572921854</c:v>
                </c:pt>
                <c:pt idx="122">
                  <c:v>1.4361301650328826</c:v>
                </c:pt>
                <c:pt idx="123">
                  <c:v>1.4202691127745737</c:v>
                </c:pt>
                <c:pt idx="124">
                  <c:v>1.530852306364085</c:v>
                </c:pt>
                <c:pt idx="125">
                  <c:v>1.398114828758805</c:v>
                </c:pt>
                <c:pt idx="126">
                  <c:v>1.3802672755678405</c:v>
                </c:pt>
                <c:pt idx="127">
                  <c:v>1.3864321583775954</c:v>
                </c:pt>
                <c:pt idx="128">
                  <c:v>1.5226891225961539</c:v>
                </c:pt>
                <c:pt idx="129">
                  <c:v>1.495618796010449</c:v>
                </c:pt>
                <c:pt idx="130">
                  <c:v>1.5072668935052531</c:v>
                </c:pt>
                <c:pt idx="131">
                  <c:v>1.5613854179016005</c:v>
                </c:pt>
                <c:pt idx="132">
                  <c:v>1.5927669511901899</c:v>
                </c:pt>
                <c:pt idx="133">
                  <c:v>1.6554600552618932</c:v>
                </c:pt>
                <c:pt idx="134">
                  <c:v>1.679469774527727</c:v>
                </c:pt>
                <c:pt idx="135">
                  <c:v>1.5734785714285713</c:v>
                </c:pt>
                <c:pt idx="136">
                  <c:v>1.5378446777697323</c:v>
                </c:pt>
                <c:pt idx="137">
                  <c:v>1.5436197456087222</c:v>
                </c:pt>
                <c:pt idx="138">
                  <c:v>1.5774677065561784</c:v>
                </c:pt>
                <c:pt idx="139">
                  <c:v>1.5784393809114359</c:v>
                </c:pt>
                <c:pt idx="140">
                  <c:v>1.6441592827004219</c:v>
                </c:pt>
                <c:pt idx="141">
                  <c:v>1.6922339552238803</c:v>
                </c:pt>
                <c:pt idx="142">
                  <c:v>1.6531665856622115</c:v>
                </c:pt>
                <c:pt idx="143">
                  <c:v>1.7101715591915305</c:v>
                </c:pt>
                <c:pt idx="144">
                  <c:v>1.8317003313289977</c:v>
                </c:pt>
                <c:pt idx="145">
                  <c:v>1.8457432917027332</c:v>
                </c:pt>
                <c:pt idx="146">
                  <c:v>1.8162854715378083</c:v>
                </c:pt>
                <c:pt idx="147">
                  <c:v>1.8035887670242259</c:v>
                </c:pt>
                <c:pt idx="148">
                  <c:v>1.70325</c:v>
                </c:pt>
                <c:pt idx="149">
                  <c:v>1.8167258024993873</c:v>
                </c:pt>
                <c:pt idx="150">
                  <c:v>1.870208201508883</c:v>
                </c:pt>
                <c:pt idx="151">
                  <c:v>2.0013937569128673</c:v>
                </c:pt>
                <c:pt idx="152">
                  <c:v>2.000410391843754</c:v>
                </c:pt>
                <c:pt idx="153">
                  <c:v>2.1057460376423975</c:v>
                </c:pt>
                <c:pt idx="154">
                  <c:v>2.2991509375</c:v>
                </c:pt>
                <c:pt idx="155">
                  <c:v>2.354481246799795</c:v>
                </c:pt>
                <c:pt idx="156">
                  <c:v>2.3460723852040815</c:v>
                </c:pt>
                <c:pt idx="157">
                  <c:v>2.221566658054515</c:v>
                </c:pt>
                <c:pt idx="158">
                  <c:v>2.2258798213823456</c:v>
                </c:pt>
                <c:pt idx="159">
                  <c:v>2.0440777458909474</c:v>
                </c:pt>
                <c:pt idx="160">
                  <c:v>2.169530856005309</c:v>
                </c:pt>
                <c:pt idx="161">
                  <c:v>2.027305440171513</c:v>
                </c:pt>
                <c:pt idx="162">
                  <c:v>1.8504444444444446</c:v>
                </c:pt>
                <c:pt idx="163">
                  <c:v>1.9087163609586288</c:v>
                </c:pt>
                <c:pt idx="164">
                  <c:v>1.9087163609586288</c:v>
                </c:pt>
                <c:pt idx="165">
                  <c:v>1.9087163609586288</c:v>
                </c:pt>
                <c:pt idx="166">
                  <c:v>1.829598272703481</c:v>
                </c:pt>
                <c:pt idx="167">
                  <c:v>1.8420465237846315</c:v>
                </c:pt>
                <c:pt idx="168">
                  <c:v>1.9036221757868617</c:v>
                </c:pt>
                <c:pt idx="169">
                  <c:v>1.9669962200208553</c:v>
                </c:pt>
                <c:pt idx="170">
                  <c:v>1.9190732703599696</c:v>
                </c:pt>
                <c:pt idx="171">
                  <c:v>1.9432642218478682</c:v>
                </c:pt>
                <c:pt idx="172">
                  <c:v>1.9592592108701332</c:v>
                </c:pt>
                <c:pt idx="173">
                  <c:v>2.0661859356376637</c:v>
                </c:pt>
                <c:pt idx="174">
                  <c:v>2.144783326727441</c:v>
                </c:pt>
                <c:pt idx="175">
                  <c:v>2.2594106832464234</c:v>
                </c:pt>
                <c:pt idx="176">
                  <c:v>2.2254882786777297</c:v>
                </c:pt>
                <c:pt idx="177">
                  <c:v>2.2254882786777297</c:v>
                </c:pt>
                <c:pt idx="178">
                  <c:v>2.2917277284998074</c:v>
                </c:pt>
                <c:pt idx="179">
                  <c:v>2.3885230958868564</c:v>
                </c:pt>
                <c:pt idx="180">
                  <c:v>2.3489366133020955</c:v>
                </c:pt>
                <c:pt idx="181">
                  <c:v>2.3237430131288184</c:v>
                </c:pt>
                <c:pt idx="182">
                  <c:v>2.298939686213992</c:v>
                </c:pt>
                <c:pt idx="183">
                  <c:v>2.283833804264064</c:v>
                </c:pt>
                <c:pt idx="184">
                  <c:v>2.2468953752843066</c:v>
                </c:pt>
                <c:pt idx="185">
                  <c:v>2.062813089993707</c:v>
                </c:pt>
                <c:pt idx="186">
                  <c:v>2.0706093165377903</c:v>
                </c:pt>
                <c:pt idx="187">
                  <c:v>2.251594505090151</c:v>
                </c:pt>
                <c:pt idx="188">
                  <c:v>2.2237505145901446</c:v>
                </c:pt>
                <c:pt idx="189">
                  <c:v>2.277572616879174</c:v>
                </c:pt>
                <c:pt idx="190">
                  <c:v>2.3289970813571688</c:v>
                </c:pt>
                <c:pt idx="191">
                  <c:v>2.302451547619048</c:v>
                </c:pt>
                <c:pt idx="192">
                  <c:v>2.4133200193073487</c:v>
                </c:pt>
                <c:pt idx="193">
                  <c:v>2.402747378570568</c:v>
                </c:pt>
                <c:pt idx="194">
                  <c:v>2.4020543688148686</c:v>
                </c:pt>
                <c:pt idx="195">
                  <c:v>2.3909390615478365</c:v>
                </c:pt>
                <c:pt idx="196">
                  <c:v>2.448072742991232</c:v>
                </c:pt>
                <c:pt idx="197">
                  <c:v>2.475364037836125</c:v>
                </c:pt>
                <c:pt idx="198">
                  <c:v>2.5026553326810177</c:v>
                </c:pt>
                <c:pt idx="199">
                  <c:v>2.626402103460927</c:v>
                </c:pt>
                <c:pt idx="200">
                  <c:v>2.875518300325896</c:v>
                </c:pt>
                <c:pt idx="201">
                  <c:v>2.808060810810811</c:v>
                </c:pt>
                <c:pt idx="202">
                  <c:v>2.612707776427704</c:v>
                </c:pt>
                <c:pt idx="203">
                  <c:v>2.6783763882182523</c:v>
                </c:pt>
                <c:pt idx="204">
                  <c:v>2.200144006196378</c:v>
                </c:pt>
                <c:pt idx="205">
                  <c:v>2.3575168959691046</c:v>
                </c:pt>
                <c:pt idx="206">
                  <c:v>2.3492946482260977</c:v>
                </c:pt>
                <c:pt idx="207">
                  <c:v>2.2672816580807478</c:v>
                </c:pt>
                <c:pt idx="208">
                  <c:v>2.2513469476323893</c:v>
                </c:pt>
                <c:pt idx="209">
                  <c:v>2.2354122371840304</c:v>
                </c:pt>
                <c:pt idx="210">
                  <c:v>2.213191439597708</c:v>
                </c:pt>
                <c:pt idx="211">
                  <c:v>2.219420663773895</c:v>
                </c:pt>
                <c:pt idx="212">
                  <c:v>2.2430958871636837</c:v>
                </c:pt>
                <c:pt idx="213">
                  <c:v>2.2317216981132075</c:v>
                </c:pt>
                <c:pt idx="214">
                  <c:v>2.2618620772080793</c:v>
                </c:pt>
                <c:pt idx="215">
                  <c:v>2.272727272727273</c:v>
                </c:pt>
                <c:pt idx="216">
                  <c:v>2.431424670929747</c:v>
                </c:pt>
                <c:pt idx="217">
                  <c:v>2.431424670929747</c:v>
                </c:pt>
                <c:pt idx="218">
                  <c:v>2.5901220691322218</c:v>
                </c:pt>
                <c:pt idx="219">
                  <c:v>2.521191804073715</c:v>
                </c:pt>
                <c:pt idx="220">
                  <c:v>2.535055685454098</c:v>
                </c:pt>
                <c:pt idx="221">
                  <c:v>2.585692447129909</c:v>
                </c:pt>
                <c:pt idx="222">
                  <c:v>2.528448809950963</c:v>
                </c:pt>
                <c:pt idx="223">
                  <c:v>2.4888887367543755</c:v>
                </c:pt>
                <c:pt idx="224">
                  <c:v>2.4996554175128427</c:v>
                </c:pt>
                <c:pt idx="225">
                  <c:v>2.4792198459715644</c:v>
                </c:pt>
                <c:pt idx="226">
                  <c:v>2.526199723524462</c:v>
                </c:pt>
                <c:pt idx="227">
                  <c:v>2.5127565773738336</c:v>
                </c:pt>
                <c:pt idx="228">
                  <c:v>2.557097541681879</c:v>
                </c:pt>
                <c:pt idx="229">
                  <c:v>2.5504426495315875</c:v>
                </c:pt>
                <c:pt idx="230">
                  <c:v>2.5783129553181157</c:v>
                </c:pt>
                <c:pt idx="231">
                  <c:v>2.645193657709997</c:v>
                </c:pt>
                <c:pt idx="232">
                  <c:v>2.728299731000602</c:v>
                </c:pt>
                <c:pt idx="233">
                  <c:v>2.8114058042912067</c:v>
                </c:pt>
                <c:pt idx="234">
                  <c:v>2.854238856711156</c:v>
                </c:pt>
                <c:pt idx="235">
                  <c:v>2.8968475857687426</c:v>
                </c:pt>
                <c:pt idx="236">
                  <c:v>2.918094169543537</c:v>
                </c:pt>
                <c:pt idx="237">
                  <c:v>2.9368697078883033</c:v>
                </c:pt>
                <c:pt idx="238">
                  <c:v>2.8116039780696167</c:v>
                </c:pt>
                <c:pt idx="239">
                  <c:v>2.84754777892562</c:v>
                </c:pt>
                <c:pt idx="240">
                  <c:v>2.841492062492126</c:v>
                </c:pt>
                <c:pt idx="241">
                  <c:v>2.8364888064394416</c:v>
                </c:pt>
                <c:pt idx="242">
                  <c:v>2.830559008555612</c:v>
                </c:pt>
                <c:pt idx="243">
                  <c:v>2.9075858094262292</c:v>
                </c:pt>
                <c:pt idx="244">
                  <c:v>2.8925769328747934</c:v>
                </c:pt>
                <c:pt idx="245">
                  <c:v>2.8440352536005014</c:v>
                </c:pt>
                <c:pt idx="246">
                  <c:v>2.867738540219725</c:v>
                </c:pt>
                <c:pt idx="247">
                  <c:v>2.8972560040878896</c:v>
                </c:pt>
                <c:pt idx="248">
                  <c:v>2.9121366204417054</c:v>
                </c:pt>
                <c:pt idx="249">
                  <c:v>2.885460559796438</c:v>
                </c:pt>
                <c:pt idx="250">
                  <c:v>2.9237746551501878</c:v>
                </c:pt>
                <c:pt idx="251">
                  <c:v>2.926489001151042</c:v>
                </c:pt>
                <c:pt idx="252">
                  <c:v>2.925118146718147</c:v>
                </c:pt>
                <c:pt idx="253">
                  <c:v>2.791756001524197</c:v>
                </c:pt>
                <c:pt idx="254">
                  <c:v>2.4858295223577236</c:v>
                </c:pt>
                <c:pt idx="255">
                  <c:v>2.606231819341669</c:v>
                </c:pt>
                <c:pt idx="256">
                  <c:v>2.602579309466174</c:v>
                </c:pt>
                <c:pt idx="257">
                  <c:v>2.574048009072581</c:v>
                </c:pt>
                <c:pt idx="258">
                  <c:v>2.559855263157895</c:v>
                </c:pt>
                <c:pt idx="259">
                  <c:v>2.6653658383534142</c:v>
                </c:pt>
                <c:pt idx="260">
                  <c:v>2.5827625716104397</c:v>
                </c:pt>
                <c:pt idx="261">
                  <c:v>2.579193384223919</c:v>
                </c:pt>
                <c:pt idx="262">
                  <c:v>2.5953731916527976</c:v>
                </c:pt>
                <c:pt idx="263">
                  <c:v>2.597701178882625</c:v>
                </c:pt>
                <c:pt idx="264">
                  <c:v>2.6611262798634816</c:v>
                </c:pt>
                <c:pt idx="265">
                  <c:v>2.660547780887645</c:v>
                </c:pt>
                <c:pt idx="266">
                  <c:v>2.642935257513571</c:v>
                </c:pt>
                <c:pt idx="267">
                  <c:v>2.6623431154198878</c:v>
                </c:pt>
                <c:pt idx="268">
                  <c:v>2.5869459664627317</c:v>
                </c:pt>
                <c:pt idx="269">
                  <c:v>2.5113223996408394</c:v>
                </c:pt>
                <c:pt idx="270">
                  <c:v>2.435925250683683</c:v>
                </c:pt>
                <c:pt idx="271">
                  <c:v>2.4157910370657367</c:v>
                </c:pt>
                <c:pt idx="272">
                  <c:v>2.327948983555613</c:v>
                </c:pt>
                <c:pt idx="273">
                  <c:v>2.426910621761658</c:v>
                </c:pt>
                <c:pt idx="274">
                  <c:v>2.4319509345794392</c:v>
                </c:pt>
                <c:pt idx="275">
                  <c:v>2.5563715322789733</c:v>
                </c:pt>
                <c:pt idx="276">
                  <c:v>2.4848243652151036</c:v>
                </c:pt>
                <c:pt idx="277">
                  <c:v>2.490065919578115</c:v>
                </c:pt>
                <c:pt idx="278">
                  <c:v>2.596674522126211</c:v>
                </c:pt>
                <c:pt idx="279">
                  <c:v>2.616198390713626</c:v>
                </c:pt>
                <c:pt idx="280">
                  <c:v>2.6374202127659574</c:v>
                </c:pt>
                <c:pt idx="281">
                  <c:v>2.583204478805652</c:v>
                </c:pt>
                <c:pt idx="282">
                  <c:v>2.7675377623312394</c:v>
                </c:pt>
                <c:pt idx="283">
                  <c:v>2.7859055464778235</c:v>
                </c:pt>
                <c:pt idx="284">
                  <c:v>2.8042733306244076</c:v>
                </c:pt>
                <c:pt idx="285">
                  <c:v>2.8107453163182186</c:v>
                </c:pt>
                <c:pt idx="286">
                  <c:v>2.8253206877729258</c:v>
                </c:pt>
                <c:pt idx="287">
                  <c:v>2.8168639455782314</c:v>
                </c:pt>
                <c:pt idx="288">
                  <c:v>2.8042733306244076</c:v>
                </c:pt>
                <c:pt idx="289">
                  <c:v>2.788786368534483</c:v>
                </c:pt>
                <c:pt idx="290">
                  <c:v>2.785784445640474</c:v>
                </c:pt>
                <c:pt idx="291">
                  <c:v>2.7933014031300596</c:v>
                </c:pt>
                <c:pt idx="292">
                  <c:v>2.770055889423077</c:v>
                </c:pt>
                <c:pt idx="293">
                  <c:v>2.8830360734879976</c:v>
                </c:pt>
                <c:pt idx="294">
                  <c:v>2.986414433822539</c:v>
                </c:pt>
                <c:pt idx="295">
                  <c:v>3.026556327475821</c:v>
                </c:pt>
                <c:pt idx="296">
                  <c:v>3.026556327475821</c:v>
                </c:pt>
                <c:pt idx="297">
                  <c:v>3.118531275833563</c:v>
                </c:pt>
                <c:pt idx="298">
                  <c:v>3.1236958321832735</c:v>
                </c:pt>
                <c:pt idx="299">
                  <c:v>3.0219871268145715</c:v>
                </c:pt>
                <c:pt idx="300">
                  <c:v>3.1302549965541004</c:v>
                </c:pt>
                <c:pt idx="301">
                  <c:v>3.0482979447393497</c:v>
                </c:pt>
                <c:pt idx="302">
                  <c:v>3.015342502696871</c:v>
                </c:pt>
                <c:pt idx="303">
                  <c:v>2.9539321779475984</c:v>
                </c:pt>
                <c:pt idx="304">
                  <c:v>2.949504700912931</c:v>
                </c:pt>
                <c:pt idx="305">
                  <c:v>3.086801186534217</c:v>
                </c:pt>
                <c:pt idx="306">
                  <c:v>3.219690750242685</c:v>
                </c:pt>
                <c:pt idx="307">
                  <c:v>3.337197183098592</c:v>
                </c:pt>
                <c:pt idx="308">
                  <c:v>3.3737861312829276</c:v>
                </c:pt>
                <c:pt idx="309">
                  <c:v>3.3964541496980765</c:v>
                </c:pt>
                <c:pt idx="310">
                  <c:v>3.280297500710025</c:v>
                </c:pt>
                <c:pt idx="311">
                  <c:v>3.4182946175637396</c:v>
                </c:pt>
                <c:pt idx="312">
                  <c:v>3.482418470418471</c:v>
                </c:pt>
                <c:pt idx="313">
                  <c:v>3.639844428364689</c:v>
                </c:pt>
                <c:pt idx="314">
                  <c:v>3.8510366385577206</c:v>
                </c:pt>
                <c:pt idx="315">
                  <c:v>3.814977999413318</c:v>
                </c:pt>
                <c:pt idx="316">
                  <c:v>3.981542925159946</c:v>
                </c:pt>
                <c:pt idx="317">
                  <c:v>3.9248973305954826</c:v>
                </c:pt>
                <c:pt idx="318">
                  <c:v>3.7348675496688744</c:v>
                </c:pt>
                <c:pt idx="319">
                  <c:v>3.6520974240897974</c:v>
                </c:pt>
                <c:pt idx="320">
                  <c:v>3.759151938217101</c:v>
                </c:pt>
                <c:pt idx="321">
                  <c:v>3.8665279373718144</c:v>
                </c:pt>
                <c:pt idx="322">
                  <c:v>3.973582451499118</c:v>
                </c:pt>
                <c:pt idx="323">
                  <c:v>3.839039262343843</c:v>
                </c:pt>
                <c:pt idx="324">
                  <c:v>3.7325140834898165</c:v>
                </c:pt>
                <c:pt idx="325">
                  <c:v>3.758140153755175</c:v>
                </c:pt>
                <c:pt idx="326">
                  <c:v>3.7692852906287073</c:v>
                </c:pt>
                <c:pt idx="327">
                  <c:v>3.691556781876271</c:v>
                </c:pt>
                <c:pt idx="328">
                  <c:v>3.964207710348871</c:v>
                </c:pt>
                <c:pt idx="329">
                  <c:v>4.173320237212751</c:v>
                </c:pt>
                <c:pt idx="330">
                  <c:v>4.281223574144487</c:v>
                </c:pt>
                <c:pt idx="331">
                  <c:v>4.321314860300891</c:v>
                </c:pt>
                <c:pt idx="332">
                  <c:v>4.56584251968504</c:v>
                </c:pt>
                <c:pt idx="333">
                  <c:v>4.464046930824522</c:v>
                </c:pt>
                <c:pt idx="334">
                  <c:v>4.362251341964004</c:v>
                </c:pt>
                <c:pt idx="335">
                  <c:v>4.577430501020888</c:v>
                </c:pt>
                <c:pt idx="336">
                  <c:v>4.788108791903858</c:v>
                </c:pt>
                <c:pt idx="337">
                  <c:v>4.822423952858736</c:v>
                </c:pt>
                <c:pt idx="338">
                  <c:v>4.8700649045980615</c:v>
                </c:pt>
                <c:pt idx="339">
                  <c:v>4.822548397088431</c:v>
                </c:pt>
                <c:pt idx="340">
                  <c:v>4.838283871970169</c:v>
                </c:pt>
                <c:pt idx="341">
                  <c:v>5.340905566754535</c:v>
                </c:pt>
                <c:pt idx="342">
                  <c:v>5.586158517350158</c:v>
                </c:pt>
                <c:pt idx="343">
                  <c:v>5.581756501182034</c:v>
                </c:pt>
                <c:pt idx="344">
                  <c:v>5.308109079543678</c:v>
                </c:pt>
                <c:pt idx="345">
                  <c:v>5.582303822937626</c:v>
                </c:pt>
                <c:pt idx="346">
                  <c:v>5.452468177584601</c:v>
                </c:pt>
                <c:pt idx="347">
                  <c:v>5.529722921914358</c:v>
                </c:pt>
                <c:pt idx="348">
                  <c:v>5.675715183904433</c:v>
                </c:pt>
                <c:pt idx="349">
                  <c:v>5.745250596658712</c:v>
                </c:pt>
                <c:pt idx="350">
                  <c:v>5.740683624801273</c:v>
                </c:pt>
                <c:pt idx="351">
                  <c:v>5.278263539042821</c:v>
                </c:pt>
                <c:pt idx="352">
                  <c:v>5.10270141810815</c:v>
                </c:pt>
                <c:pt idx="353">
                  <c:v>4.574716840536513</c:v>
                </c:pt>
                <c:pt idx="354">
                  <c:v>4.513954719200235</c:v>
                </c:pt>
                <c:pt idx="355">
                  <c:v>4.785137946296843</c:v>
                </c:pt>
                <c:pt idx="356">
                  <c:v>4.588766613115233</c:v>
                </c:pt>
                <c:pt idx="357">
                  <c:v>4.339633663366337</c:v>
                </c:pt>
                <c:pt idx="358">
                  <c:v>4.3905566685747</c:v>
                </c:pt>
                <c:pt idx="359">
                  <c:v>4.3539575604689125</c:v>
                </c:pt>
                <c:pt idx="360">
                  <c:v>4.438698194945848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Sheet2!$A$2:$A$362</c:f>
              <c:strCache>
                <c:ptCount val="361"/>
                <c:pt idx="0">
                  <c:v>37200</c:v>
                </c:pt>
                <c:pt idx="1">
                  <c:v>37207</c:v>
                </c:pt>
                <c:pt idx="2">
                  <c:v>37214</c:v>
                </c:pt>
                <c:pt idx="3">
                  <c:v>37221</c:v>
                </c:pt>
                <c:pt idx="4">
                  <c:v>37228</c:v>
                </c:pt>
                <c:pt idx="5">
                  <c:v>37235</c:v>
                </c:pt>
                <c:pt idx="6">
                  <c:v>37242</c:v>
                </c:pt>
                <c:pt idx="7">
                  <c:v>37249</c:v>
                </c:pt>
                <c:pt idx="8">
                  <c:v>37256</c:v>
                </c:pt>
                <c:pt idx="9">
                  <c:v>37263</c:v>
                </c:pt>
                <c:pt idx="10">
                  <c:v>37270</c:v>
                </c:pt>
                <c:pt idx="11">
                  <c:v>37277</c:v>
                </c:pt>
                <c:pt idx="12">
                  <c:v>37284</c:v>
                </c:pt>
                <c:pt idx="13">
                  <c:v>37291</c:v>
                </c:pt>
                <c:pt idx="14">
                  <c:v>37298</c:v>
                </c:pt>
                <c:pt idx="15">
                  <c:v>37305</c:v>
                </c:pt>
                <c:pt idx="16">
                  <c:v>37312</c:v>
                </c:pt>
                <c:pt idx="17">
                  <c:v>37319</c:v>
                </c:pt>
                <c:pt idx="18">
                  <c:v>37326</c:v>
                </c:pt>
                <c:pt idx="19">
                  <c:v>37333</c:v>
                </c:pt>
                <c:pt idx="20">
                  <c:v>37340</c:v>
                </c:pt>
                <c:pt idx="21">
                  <c:v>37347</c:v>
                </c:pt>
                <c:pt idx="22">
                  <c:v>37354</c:v>
                </c:pt>
                <c:pt idx="23">
                  <c:v>37361</c:v>
                </c:pt>
                <c:pt idx="24">
                  <c:v>37368</c:v>
                </c:pt>
                <c:pt idx="25">
                  <c:v>37375</c:v>
                </c:pt>
                <c:pt idx="26">
                  <c:v>37382</c:v>
                </c:pt>
                <c:pt idx="27">
                  <c:v>37389</c:v>
                </c:pt>
                <c:pt idx="28">
                  <c:v>37396</c:v>
                </c:pt>
                <c:pt idx="29">
                  <c:v>37403</c:v>
                </c:pt>
                <c:pt idx="30">
                  <c:v>37410</c:v>
                </c:pt>
                <c:pt idx="31">
                  <c:v>37417</c:v>
                </c:pt>
                <c:pt idx="32">
                  <c:v>37424</c:v>
                </c:pt>
                <c:pt idx="33">
                  <c:v>37431</c:v>
                </c:pt>
                <c:pt idx="34">
                  <c:v>37438</c:v>
                </c:pt>
                <c:pt idx="35">
                  <c:v>37445</c:v>
                </c:pt>
                <c:pt idx="36">
                  <c:v>37452</c:v>
                </c:pt>
                <c:pt idx="37">
                  <c:v>37459</c:v>
                </c:pt>
                <c:pt idx="38">
                  <c:v>37466</c:v>
                </c:pt>
                <c:pt idx="39">
                  <c:v>37473</c:v>
                </c:pt>
                <c:pt idx="40">
                  <c:v>37480</c:v>
                </c:pt>
                <c:pt idx="41">
                  <c:v>37487</c:v>
                </c:pt>
                <c:pt idx="42">
                  <c:v>37494</c:v>
                </c:pt>
                <c:pt idx="43">
                  <c:v>37501</c:v>
                </c:pt>
                <c:pt idx="44">
                  <c:v>37508</c:v>
                </c:pt>
                <c:pt idx="45">
                  <c:v>37515</c:v>
                </c:pt>
                <c:pt idx="46">
                  <c:v>37522</c:v>
                </c:pt>
                <c:pt idx="47">
                  <c:v>37529</c:v>
                </c:pt>
                <c:pt idx="48">
                  <c:v>37536</c:v>
                </c:pt>
                <c:pt idx="49">
                  <c:v>37543</c:v>
                </c:pt>
                <c:pt idx="50">
                  <c:v>37550</c:v>
                </c:pt>
                <c:pt idx="51">
                  <c:v>37557</c:v>
                </c:pt>
                <c:pt idx="52">
                  <c:v>37564</c:v>
                </c:pt>
                <c:pt idx="53">
                  <c:v>37571</c:v>
                </c:pt>
                <c:pt idx="54">
                  <c:v>37578</c:v>
                </c:pt>
                <c:pt idx="55">
                  <c:v>37585</c:v>
                </c:pt>
                <c:pt idx="56">
                  <c:v>37592</c:v>
                </c:pt>
                <c:pt idx="57">
                  <c:v>37599</c:v>
                </c:pt>
                <c:pt idx="58">
                  <c:v>37606</c:v>
                </c:pt>
                <c:pt idx="59">
                  <c:v>37613</c:v>
                </c:pt>
                <c:pt idx="60">
                  <c:v>37620</c:v>
                </c:pt>
                <c:pt idx="61">
                  <c:v>37627</c:v>
                </c:pt>
                <c:pt idx="62">
                  <c:v>37634</c:v>
                </c:pt>
                <c:pt idx="63">
                  <c:v>37641</c:v>
                </c:pt>
                <c:pt idx="64">
                  <c:v>37648</c:v>
                </c:pt>
                <c:pt idx="65">
                  <c:v>37655</c:v>
                </c:pt>
                <c:pt idx="66">
                  <c:v>37662</c:v>
                </c:pt>
                <c:pt idx="67">
                  <c:v>37669</c:v>
                </c:pt>
                <c:pt idx="68">
                  <c:v>37676</c:v>
                </c:pt>
                <c:pt idx="69">
                  <c:v>37683</c:v>
                </c:pt>
                <c:pt idx="70">
                  <c:v>37690</c:v>
                </c:pt>
                <c:pt idx="71">
                  <c:v>37697</c:v>
                </c:pt>
                <c:pt idx="72">
                  <c:v>37704</c:v>
                </c:pt>
                <c:pt idx="73">
                  <c:v>37711</c:v>
                </c:pt>
                <c:pt idx="74">
                  <c:v>37718</c:v>
                </c:pt>
                <c:pt idx="75">
                  <c:v>37725</c:v>
                </c:pt>
                <c:pt idx="76">
                  <c:v>37732</c:v>
                </c:pt>
                <c:pt idx="77">
                  <c:v>37739</c:v>
                </c:pt>
                <c:pt idx="78">
                  <c:v>37746</c:v>
                </c:pt>
                <c:pt idx="79">
                  <c:v>37753</c:v>
                </c:pt>
                <c:pt idx="80">
                  <c:v>37760</c:v>
                </c:pt>
                <c:pt idx="81">
                  <c:v>37767</c:v>
                </c:pt>
                <c:pt idx="82">
                  <c:v>37774</c:v>
                </c:pt>
                <c:pt idx="83">
                  <c:v>37781</c:v>
                </c:pt>
                <c:pt idx="84">
                  <c:v>37788</c:v>
                </c:pt>
                <c:pt idx="85">
                  <c:v>37795</c:v>
                </c:pt>
                <c:pt idx="86">
                  <c:v>37802</c:v>
                </c:pt>
                <c:pt idx="87">
                  <c:v>37809</c:v>
                </c:pt>
                <c:pt idx="88">
                  <c:v>37816</c:v>
                </c:pt>
                <c:pt idx="89">
                  <c:v>37823</c:v>
                </c:pt>
                <c:pt idx="90">
                  <c:v>37830</c:v>
                </c:pt>
                <c:pt idx="91">
                  <c:v>37837</c:v>
                </c:pt>
                <c:pt idx="92">
                  <c:v>37844</c:v>
                </c:pt>
                <c:pt idx="93">
                  <c:v>37851</c:v>
                </c:pt>
                <c:pt idx="94">
                  <c:v>37858</c:v>
                </c:pt>
                <c:pt idx="95">
                  <c:v>37865</c:v>
                </c:pt>
                <c:pt idx="96">
                  <c:v>37872</c:v>
                </c:pt>
                <c:pt idx="97">
                  <c:v>37879</c:v>
                </c:pt>
                <c:pt idx="98">
                  <c:v>37886</c:v>
                </c:pt>
                <c:pt idx="99">
                  <c:v>37893</c:v>
                </c:pt>
                <c:pt idx="100">
                  <c:v>37900</c:v>
                </c:pt>
                <c:pt idx="101">
                  <c:v>37907</c:v>
                </c:pt>
                <c:pt idx="102">
                  <c:v>37914</c:v>
                </c:pt>
                <c:pt idx="103">
                  <c:v>37921</c:v>
                </c:pt>
                <c:pt idx="104">
                  <c:v>37928</c:v>
                </c:pt>
                <c:pt idx="105">
                  <c:v>37935</c:v>
                </c:pt>
                <c:pt idx="106">
                  <c:v>37942</c:v>
                </c:pt>
                <c:pt idx="107">
                  <c:v>37949</c:v>
                </c:pt>
                <c:pt idx="108">
                  <c:v>37956</c:v>
                </c:pt>
                <c:pt idx="109">
                  <c:v>37963</c:v>
                </c:pt>
                <c:pt idx="110">
                  <c:v>37970</c:v>
                </c:pt>
                <c:pt idx="111">
                  <c:v>37977</c:v>
                </c:pt>
                <c:pt idx="112">
                  <c:v>37984</c:v>
                </c:pt>
                <c:pt idx="113">
                  <c:v>37991</c:v>
                </c:pt>
                <c:pt idx="114">
                  <c:v>37998</c:v>
                </c:pt>
                <c:pt idx="115">
                  <c:v>38005</c:v>
                </c:pt>
                <c:pt idx="116">
                  <c:v>38012</c:v>
                </c:pt>
                <c:pt idx="117">
                  <c:v>38019</c:v>
                </c:pt>
                <c:pt idx="118">
                  <c:v>38026</c:v>
                </c:pt>
                <c:pt idx="119">
                  <c:v>38033</c:v>
                </c:pt>
                <c:pt idx="120">
                  <c:v>38040</c:v>
                </c:pt>
                <c:pt idx="121">
                  <c:v>38047</c:v>
                </c:pt>
                <c:pt idx="122">
                  <c:v>38054</c:v>
                </c:pt>
                <c:pt idx="123">
                  <c:v>38061</c:v>
                </c:pt>
                <c:pt idx="124">
                  <c:v>38068</c:v>
                </c:pt>
                <c:pt idx="125">
                  <c:v>38075</c:v>
                </c:pt>
                <c:pt idx="126">
                  <c:v>38082</c:v>
                </c:pt>
                <c:pt idx="127">
                  <c:v>38089</c:v>
                </c:pt>
                <c:pt idx="128">
                  <c:v>38096</c:v>
                </c:pt>
                <c:pt idx="129">
                  <c:v>38103</c:v>
                </c:pt>
                <c:pt idx="130">
                  <c:v>38110</c:v>
                </c:pt>
                <c:pt idx="131">
                  <c:v>38117</c:v>
                </c:pt>
                <c:pt idx="132">
                  <c:v>38124</c:v>
                </c:pt>
                <c:pt idx="133">
                  <c:v>38131</c:v>
                </c:pt>
                <c:pt idx="134">
                  <c:v>38138</c:v>
                </c:pt>
                <c:pt idx="135">
                  <c:v>38145</c:v>
                </c:pt>
                <c:pt idx="136">
                  <c:v>38152</c:v>
                </c:pt>
                <c:pt idx="137">
                  <c:v>38159</c:v>
                </c:pt>
                <c:pt idx="138">
                  <c:v>38166</c:v>
                </c:pt>
                <c:pt idx="139">
                  <c:v>38173</c:v>
                </c:pt>
                <c:pt idx="140">
                  <c:v>38180</c:v>
                </c:pt>
                <c:pt idx="141">
                  <c:v>38187</c:v>
                </c:pt>
                <c:pt idx="142">
                  <c:v>38194</c:v>
                </c:pt>
                <c:pt idx="143">
                  <c:v>38201</c:v>
                </c:pt>
                <c:pt idx="144">
                  <c:v>38208</c:v>
                </c:pt>
                <c:pt idx="145">
                  <c:v>38215</c:v>
                </c:pt>
                <c:pt idx="146">
                  <c:v>38222</c:v>
                </c:pt>
                <c:pt idx="147">
                  <c:v>38229</c:v>
                </c:pt>
                <c:pt idx="148">
                  <c:v>38236</c:v>
                </c:pt>
                <c:pt idx="149">
                  <c:v>38243</c:v>
                </c:pt>
                <c:pt idx="150">
                  <c:v>38250</c:v>
                </c:pt>
                <c:pt idx="151">
                  <c:v>38257</c:v>
                </c:pt>
                <c:pt idx="152">
                  <c:v>38264</c:v>
                </c:pt>
                <c:pt idx="153">
                  <c:v>38271</c:v>
                </c:pt>
                <c:pt idx="154">
                  <c:v>38278</c:v>
                </c:pt>
                <c:pt idx="155">
                  <c:v>38285</c:v>
                </c:pt>
                <c:pt idx="156">
                  <c:v>38292</c:v>
                </c:pt>
                <c:pt idx="157">
                  <c:v>38299</c:v>
                </c:pt>
                <c:pt idx="158">
                  <c:v>38306</c:v>
                </c:pt>
                <c:pt idx="159">
                  <c:v>38313</c:v>
                </c:pt>
                <c:pt idx="160">
                  <c:v>38320</c:v>
                </c:pt>
                <c:pt idx="161">
                  <c:v>38327</c:v>
                </c:pt>
                <c:pt idx="162">
                  <c:v>38334</c:v>
                </c:pt>
                <c:pt idx="163">
                  <c:v>38341</c:v>
                </c:pt>
                <c:pt idx="164">
                  <c:v>38348</c:v>
                </c:pt>
                <c:pt idx="165">
                  <c:v>38355</c:v>
                </c:pt>
                <c:pt idx="166">
                  <c:v>38362</c:v>
                </c:pt>
                <c:pt idx="167">
                  <c:v>38369</c:v>
                </c:pt>
                <c:pt idx="168">
                  <c:v>38376</c:v>
                </c:pt>
                <c:pt idx="169">
                  <c:v>38383</c:v>
                </c:pt>
                <c:pt idx="170">
                  <c:v>38390</c:v>
                </c:pt>
                <c:pt idx="171">
                  <c:v>38397</c:v>
                </c:pt>
                <c:pt idx="172">
                  <c:v>38404</c:v>
                </c:pt>
                <c:pt idx="173">
                  <c:v>38411</c:v>
                </c:pt>
                <c:pt idx="174">
                  <c:v>38418</c:v>
                </c:pt>
                <c:pt idx="175">
                  <c:v>38425</c:v>
                </c:pt>
                <c:pt idx="176">
                  <c:v>38432</c:v>
                </c:pt>
                <c:pt idx="177">
                  <c:v>38439</c:v>
                </c:pt>
                <c:pt idx="178">
                  <c:v>38446</c:v>
                </c:pt>
                <c:pt idx="179">
                  <c:v>38453</c:v>
                </c:pt>
                <c:pt idx="180">
                  <c:v>38460</c:v>
                </c:pt>
                <c:pt idx="181">
                  <c:v>38467</c:v>
                </c:pt>
                <c:pt idx="182">
                  <c:v>38474</c:v>
                </c:pt>
                <c:pt idx="183">
                  <c:v>38481</c:v>
                </c:pt>
                <c:pt idx="184">
                  <c:v>38488</c:v>
                </c:pt>
                <c:pt idx="185">
                  <c:v>38495</c:v>
                </c:pt>
                <c:pt idx="186">
                  <c:v>38502</c:v>
                </c:pt>
                <c:pt idx="187">
                  <c:v>38509</c:v>
                </c:pt>
                <c:pt idx="188">
                  <c:v>38516</c:v>
                </c:pt>
                <c:pt idx="189">
                  <c:v>38523</c:v>
                </c:pt>
                <c:pt idx="190">
                  <c:v>38530</c:v>
                </c:pt>
                <c:pt idx="191">
                  <c:v>38537</c:v>
                </c:pt>
                <c:pt idx="192">
                  <c:v>38544</c:v>
                </c:pt>
                <c:pt idx="193">
                  <c:v>38551</c:v>
                </c:pt>
                <c:pt idx="194">
                  <c:v>38558</c:v>
                </c:pt>
                <c:pt idx="195">
                  <c:v>38565</c:v>
                </c:pt>
                <c:pt idx="196">
                  <c:v>38572</c:v>
                </c:pt>
                <c:pt idx="197">
                  <c:v>38579</c:v>
                </c:pt>
                <c:pt idx="198">
                  <c:v>38586</c:v>
                </c:pt>
                <c:pt idx="199">
                  <c:v>38593</c:v>
                </c:pt>
                <c:pt idx="200">
                  <c:v>38600</c:v>
                </c:pt>
                <c:pt idx="201">
                  <c:v>38607</c:v>
                </c:pt>
                <c:pt idx="202">
                  <c:v>38614</c:v>
                </c:pt>
                <c:pt idx="203">
                  <c:v>38621</c:v>
                </c:pt>
                <c:pt idx="204">
                  <c:v>38628</c:v>
                </c:pt>
                <c:pt idx="205">
                  <c:v>38635</c:v>
                </c:pt>
                <c:pt idx="206">
                  <c:v>38642</c:v>
                </c:pt>
                <c:pt idx="207">
                  <c:v>38649</c:v>
                </c:pt>
                <c:pt idx="208">
                  <c:v>38656</c:v>
                </c:pt>
                <c:pt idx="209">
                  <c:v>38663</c:v>
                </c:pt>
                <c:pt idx="210">
                  <c:v>38670</c:v>
                </c:pt>
                <c:pt idx="211">
                  <c:v>38677</c:v>
                </c:pt>
                <c:pt idx="212">
                  <c:v>38684</c:v>
                </c:pt>
                <c:pt idx="213">
                  <c:v>38691</c:v>
                </c:pt>
                <c:pt idx="214">
                  <c:v>38698</c:v>
                </c:pt>
                <c:pt idx="215">
                  <c:v>38705</c:v>
                </c:pt>
                <c:pt idx="216">
                  <c:v>38712</c:v>
                </c:pt>
                <c:pt idx="217">
                  <c:v>38719</c:v>
                </c:pt>
                <c:pt idx="218">
                  <c:v>38726</c:v>
                </c:pt>
                <c:pt idx="219">
                  <c:v>38733</c:v>
                </c:pt>
                <c:pt idx="220">
                  <c:v>38740</c:v>
                </c:pt>
                <c:pt idx="221">
                  <c:v>38747</c:v>
                </c:pt>
                <c:pt idx="222">
                  <c:v>38754</c:v>
                </c:pt>
                <c:pt idx="223">
                  <c:v>38761</c:v>
                </c:pt>
                <c:pt idx="224">
                  <c:v>38768</c:v>
                </c:pt>
                <c:pt idx="225">
                  <c:v>38775</c:v>
                </c:pt>
                <c:pt idx="226">
                  <c:v>38782</c:v>
                </c:pt>
                <c:pt idx="227">
                  <c:v>38789</c:v>
                </c:pt>
                <c:pt idx="228">
                  <c:v>38796</c:v>
                </c:pt>
                <c:pt idx="229">
                  <c:v>38803</c:v>
                </c:pt>
                <c:pt idx="230">
                  <c:v>38810</c:v>
                </c:pt>
                <c:pt idx="231">
                  <c:v>38817</c:v>
                </c:pt>
                <c:pt idx="232">
                  <c:v>38824</c:v>
                </c:pt>
                <c:pt idx="233">
                  <c:v>38831</c:v>
                </c:pt>
                <c:pt idx="234">
                  <c:v>38838</c:v>
                </c:pt>
                <c:pt idx="235">
                  <c:v>38845</c:v>
                </c:pt>
                <c:pt idx="236">
                  <c:v>38852</c:v>
                </c:pt>
                <c:pt idx="237">
                  <c:v>38859</c:v>
                </c:pt>
                <c:pt idx="238">
                  <c:v>38866</c:v>
                </c:pt>
                <c:pt idx="239">
                  <c:v>38873</c:v>
                </c:pt>
                <c:pt idx="240">
                  <c:v>38880</c:v>
                </c:pt>
                <c:pt idx="241">
                  <c:v>38887</c:v>
                </c:pt>
                <c:pt idx="242">
                  <c:v>38894</c:v>
                </c:pt>
                <c:pt idx="243">
                  <c:v>38901</c:v>
                </c:pt>
                <c:pt idx="244">
                  <c:v>38908</c:v>
                </c:pt>
                <c:pt idx="245">
                  <c:v>38915</c:v>
                </c:pt>
                <c:pt idx="246">
                  <c:v>38922</c:v>
                </c:pt>
                <c:pt idx="247">
                  <c:v>38929</c:v>
                </c:pt>
                <c:pt idx="248">
                  <c:v>38936</c:v>
                </c:pt>
                <c:pt idx="249">
                  <c:v>38943</c:v>
                </c:pt>
                <c:pt idx="250">
                  <c:v>38950</c:v>
                </c:pt>
                <c:pt idx="251">
                  <c:v>38957</c:v>
                </c:pt>
                <c:pt idx="252">
                  <c:v>38964</c:v>
                </c:pt>
                <c:pt idx="253">
                  <c:v>38971</c:v>
                </c:pt>
                <c:pt idx="254">
                  <c:v>38978</c:v>
                </c:pt>
                <c:pt idx="255">
                  <c:v>38985</c:v>
                </c:pt>
                <c:pt idx="256">
                  <c:v>38992</c:v>
                </c:pt>
                <c:pt idx="257">
                  <c:v>38999</c:v>
                </c:pt>
                <c:pt idx="258">
                  <c:v>39006</c:v>
                </c:pt>
                <c:pt idx="259">
                  <c:v>39013</c:v>
                </c:pt>
                <c:pt idx="260">
                  <c:v>39020</c:v>
                </c:pt>
                <c:pt idx="261">
                  <c:v>39027</c:v>
                </c:pt>
                <c:pt idx="262">
                  <c:v>39034</c:v>
                </c:pt>
                <c:pt idx="263">
                  <c:v>39041</c:v>
                </c:pt>
                <c:pt idx="264">
                  <c:v>39048</c:v>
                </c:pt>
                <c:pt idx="265">
                  <c:v>39055</c:v>
                </c:pt>
                <c:pt idx="266">
                  <c:v>39062</c:v>
                </c:pt>
                <c:pt idx="267">
                  <c:v>39069</c:v>
                </c:pt>
                <c:pt idx="268">
                  <c:v>39076</c:v>
                </c:pt>
                <c:pt idx="269">
                  <c:v>39083</c:v>
                </c:pt>
                <c:pt idx="270">
                  <c:v>39090</c:v>
                </c:pt>
                <c:pt idx="271">
                  <c:v>39097</c:v>
                </c:pt>
                <c:pt idx="272">
                  <c:v>39104</c:v>
                </c:pt>
                <c:pt idx="273">
                  <c:v>39111</c:v>
                </c:pt>
                <c:pt idx="274">
                  <c:v>39118</c:v>
                </c:pt>
                <c:pt idx="275">
                  <c:v>39125</c:v>
                </c:pt>
                <c:pt idx="276">
                  <c:v>39132</c:v>
                </c:pt>
                <c:pt idx="277">
                  <c:v>39139</c:v>
                </c:pt>
                <c:pt idx="278">
                  <c:v>39146</c:v>
                </c:pt>
                <c:pt idx="279">
                  <c:v>39153</c:v>
                </c:pt>
                <c:pt idx="280">
                  <c:v>39160</c:v>
                </c:pt>
                <c:pt idx="281">
                  <c:v>39167</c:v>
                </c:pt>
                <c:pt idx="282">
                  <c:v>39174</c:v>
                </c:pt>
                <c:pt idx="283">
                  <c:v>39181</c:v>
                </c:pt>
                <c:pt idx="284">
                  <c:v>39188</c:v>
                </c:pt>
                <c:pt idx="285">
                  <c:v>39195</c:v>
                </c:pt>
                <c:pt idx="286">
                  <c:v>39202</c:v>
                </c:pt>
                <c:pt idx="287">
                  <c:v>39209</c:v>
                </c:pt>
                <c:pt idx="288">
                  <c:v>39216</c:v>
                </c:pt>
                <c:pt idx="289">
                  <c:v>39223</c:v>
                </c:pt>
                <c:pt idx="290">
                  <c:v>39230</c:v>
                </c:pt>
                <c:pt idx="291">
                  <c:v>39237</c:v>
                </c:pt>
                <c:pt idx="292">
                  <c:v>39244</c:v>
                </c:pt>
                <c:pt idx="293">
                  <c:v>39251</c:v>
                </c:pt>
                <c:pt idx="294">
                  <c:v>39258</c:v>
                </c:pt>
                <c:pt idx="295">
                  <c:v>39265</c:v>
                </c:pt>
                <c:pt idx="296">
                  <c:v>39272</c:v>
                </c:pt>
                <c:pt idx="297">
                  <c:v>39279</c:v>
                </c:pt>
                <c:pt idx="298">
                  <c:v>39286</c:v>
                </c:pt>
                <c:pt idx="299">
                  <c:v>39293</c:v>
                </c:pt>
                <c:pt idx="300">
                  <c:v>39300</c:v>
                </c:pt>
                <c:pt idx="301">
                  <c:v>39307</c:v>
                </c:pt>
                <c:pt idx="302">
                  <c:v>39314</c:v>
                </c:pt>
                <c:pt idx="303">
                  <c:v>39321</c:v>
                </c:pt>
                <c:pt idx="304">
                  <c:v>39328</c:v>
                </c:pt>
                <c:pt idx="305">
                  <c:v>39335</c:v>
                </c:pt>
                <c:pt idx="306">
                  <c:v>39342</c:v>
                </c:pt>
                <c:pt idx="307">
                  <c:v>39349</c:v>
                </c:pt>
                <c:pt idx="308">
                  <c:v>39356</c:v>
                </c:pt>
                <c:pt idx="309">
                  <c:v>39363</c:v>
                </c:pt>
                <c:pt idx="310">
                  <c:v>39370</c:v>
                </c:pt>
                <c:pt idx="311">
                  <c:v>39377</c:v>
                </c:pt>
                <c:pt idx="312">
                  <c:v>39384</c:v>
                </c:pt>
                <c:pt idx="313">
                  <c:v>39391</c:v>
                </c:pt>
                <c:pt idx="314">
                  <c:v>39398</c:v>
                </c:pt>
                <c:pt idx="315">
                  <c:v>39405</c:v>
                </c:pt>
                <c:pt idx="316">
                  <c:v>39412</c:v>
                </c:pt>
                <c:pt idx="317">
                  <c:v>39419</c:v>
                </c:pt>
                <c:pt idx="318">
                  <c:v>39426</c:v>
                </c:pt>
                <c:pt idx="319">
                  <c:v>39433</c:v>
                </c:pt>
                <c:pt idx="320">
                  <c:v>39440</c:v>
                </c:pt>
                <c:pt idx="321">
                  <c:v>39447</c:v>
                </c:pt>
                <c:pt idx="322">
                  <c:v>39454</c:v>
                </c:pt>
                <c:pt idx="323">
                  <c:v>39461</c:v>
                </c:pt>
                <c:pt idx="324">
                  <c:v>39468</c:v>
                </c:pt>
                <c:pt idx="325">
                  <c:v>39475</c:v>
                </c:pt>
                <c:pt idx="326">
                  <c:v>39482</c:v>
                </c:pt>
                <c:pt idx="327">
                  <c:v>39489</c:v>
                </c:pt>
                <c:pt idx="328">
                  <c:v>39496</c:v>
                </c:pt>
                <c:pt idx="329">
                  <c:v>39503</c:v>
                </c:pt>
                <c:pt idx="330">
                  <c:v>39510</c:v>
                </c:pt>
                <c:pt idx="331">
                  <c:v>39517</c:v>
                </c:pt>
                <c:pt idx="332">
                  <c:v>39524</c:v>
                </c:pt>
                <c:pt idx="333">
                  <c:v>39531</c:v>
                </c:pt>
                <c:pt idx="334">
                  <c:v>39538</c:v>
                </c:pt>
                <c:pt idx="335">
                  <c:v>39545</c:v>
                </c:pt>
                <c:pt idx="336">
                  <c:v>39552</c:v>
                </c:pt>
                <c:pt idx="337">
                  <c:v>39559</c:v>
                </c:pt>
                <c:pt idx="338">
                  <c:v>39566</c:v>
                </c:pt>
                <c:pt idx="339">
                  <c:v>39573</c:v>
                </c:pt>
                <c:pt idx="340">
                  <c:v>39580</c:v>
                </c:pt>
                <c:pt idx="341">
                  <c:v>39587</c:v>
                </c:pt>
                <c:pt idx="342">
                  <c:v>39594</c:v>
                </c:pt>
                <c:pt idx="343">
                  <c:v>39601</c:v>
                </c:pt>
                <c:pt idx="344">
                  <c:v>39608</c:v>
                </c:pt>
                <c:pt idx="345">
                  <c:v>39615</c:v>
                </c:pt>
                <c:pt idx="346">
                  <c:v>39622</c:v>
                </c:pt>
                <c:pt idx="347">
                  <c:v>39629</c:v>
                </c:pt>
                <c:pt idx="348">
                  <c:v>39636</c:v>
                </c:pt>
                <c:pt idx="349">
                  <c:v>39643</c:v>
                </c:pt>
                <c:pt idx="350">
                  <c:v>39650</c:v>
                </c:pt>
                <c:pt idx="351">
                  <c:v>39657</c:v>
                </c:pt>
                <c:pt idx="352">
                  <c:v>39664</c:v>
                </c:pt>
                <c:pt idx="353">
                  <c:v>39671</c:v>
                </c:pt>
                <c:pt idx="354">
                  <c:v>39678</c:v>
                </c:pt>
                <c:pt idx="355">
                  <c:v>39685</c:v>
                </c:pt>
                <c:pt idx="356">
                  <c:v>39692</c:v>
                </c:pt>
                <c:pt idx="357">
                  <c:v>39699</c:v>
                </c:pt>
                <c:pt idx="358">
                  <c:v>39706</c:v>
                </c:pt>
                <c:pt idx="359">
                  <c:v>39713</c:v>
                </c:pt>
                <c:pt idx="360">
                  <c:v>39720</c:v>
                </c:pt>
              </c:strCache>
            </c:strRef>
          </c:cat>
          <c:val>
            <c:numRef>
              <c:f>Sheet2!$C$2:$C$362</c:f>
              <c:numCache>
                <c:ptCount val="361"/>
                <c:pt idx="0">
                  <c:v>1.2526256285919544</c:v>
                </c:pt>
                <c:pt idx="1">
                  <c:v>1.2059713697772214</c:v>
                </c:pt>
                <c:pt idx="2">
                  <c:v>1.1846670768149061</c:v>
                </c:pt>
                <c:pt idx="3">
                  <c:v>1.160993264659271</c:v>
                </c:pt>
                <c:pt idx="4">
                  <c:v>1.1316856327477036</c:v>
                </c:pt>
                <c:pt idx="5">
                  <c:v>1.1176624498886414</c:v>
                </c:pt>
                <c:pt idx="6">
                  <c:v>1.1089326055575603</c:v>
                </c:pt>
                <c:pt idx="9">
                  <c:v>1.152280121558813</c:v>
                </c:pt>
                <c:pt idx="10">
                  <c:v>1.0632935336731957</c:v>
                </c:pt>
                <c:pt idx="11">
                  <c:v>1.123524480777729</c:v>
                </c:pt>
                <c:pt idx="12">
                  <c:v>1.095551392601535</c:v>
                </c:pt>
                <c:pt idx="13">
                  <c:v>1.1162866347409666</c:v>
                </c:pt>
                <c:pt idx="14">
                  <c:v>1.1156941887983172</c:v>
                </c:pt>
                <c:pt idx="15">
                  <c:v>1.116090591421333</c:v>
                </c:pt>
                <c:pt idx="16">
                  <c:v>1.1053318557149068</c:v>
                </c:pt>
                <c:pt idx="17">
                  <c:v>1.096728434782609</c:v>
                </c:pt>
                <c:pt idx="18">
                  <c:v>1.1435172428884026</c:v>
                </c:pt>
                <c:pt idx="19">
                  <c:v>1.1930215779719353</c:v>
                </c:pt>
                <c:pt idx="20">
                  <c:v>1.1940603773584908</c:v>
                </c:pt>
                <c:pt idx="22">
                  <c:v>1.2306297770004375</c:v>
                </c:pt>
                <c:pt idx="23">
                  <c:v>1.2349107661183922</c:v>
                </c:pt>
                <c:pt idx="24">
                  <c:v>1.2279952851169824</c:v>
                </c:pt>
                <c:pt idx="25">
                  <c:v>1.2461637152150342</c:v>
                </c:pt>
                <c:pt idx="26">
                  <c:v>1.2652456164509318</c:v>
                </c:pt>
                <c:pt idx="27">
                  <c:v>1.2515075232536932</c:v>
                </c:pt>
                <c:pt idx="28">
                  <c:v>1.2773721090942598</c:v>
                </c:pt>
                <c:pt idx="29">
                  <c:v>1.2613412252418243</c:v>
                </c:pt>
                <c:pt idx="30">
                  <c:v>1.2422345086976967</c:v>
                </c:pt>
                <c:pt idx="31">
                  <c:v>1.2289095674348318</c:v>
                </c:pt>
                <c:pt idx="32">
                  <c:v>1.2262842646781198</c:v>
                </c:pt>
                <c:pt idx="33">
                  <c:v>1.2659906310679612</c:v>
                </c:pt>
                <c:pt idx="34">
                  <c:v>1.2812873193427046</c:v>
                </c:pt>
                <c:pt idx="35">
                  <c:v>1.281269606874753</c:v>
                </c:pt>
                <c:pt idx="36">
                  <c:v>1.3056597410418551</c:v>
                </c:pt>
                <c:pt idx="37">
                  <c:v>1.311075481205281</c:v>
                </c:pt>
                <c:pt idx="38">
                  <c:v>1.3543348034891698</c:v>
                </c:pt>
                <c:pt idx="39">
                  <c:v>1.346492193637078</c:v>
                </c:pt>
                <c:pt idx="40">
                  <c:v>1.3556218808102554</c:v>
                </c:pt>
                <c:pt idx="41">
                  <c:v>1.3619643624292133</c:v>
                </c:pt>
                <c:pt idx="42">
                  <c:v>1.3921500777604978</c:v>
                </c:pt>
                <c:pt idx="43">
                  <c:v>1.440231931013857</c:v>
                </c:pt>
                <c:pt idx="44">
                  <c:v>1.415678204249486</c:v>
                </c:pt>
                <c:pt idx="45">
                  <c:v>1.4377788927671127</c:v>
                </c:pt>
                <c:pt idx="46">
                  <c:v>1.4541589798710182</c:v>
                </c:pt>
                <c:pt idx="47">
                  <c:v>1.4909722469135802</c:v>
                </c:pt>
                <c:pt idx="48">
                  <c:v>1.4907695485393924</c:v>
                </c:pt>
                <c:pt idx="49">
                  <c:v>1.4895312376628504</c:v>
                </c:pt>
                <c:pt idx="50">
                  <c:v>1.4770794679399728</c:v>
                </c:pt>
                <c:pt idx="51">
                  <c:v>1.4781848660890113</c:v>
                </c:pt>
                <c:pt idx="52">
                  <c:v>1.4657057561851559</c:v>
                </c:pt>
                <c:pt idx="53">
                  <c:v>1.4450705406771096</c:v>
                </c:pt>
                <c:pt idx="54">
                  <c:v>1.4073942540322582</c:v>
                </c:pt>
                <c:pt idx="55">
                  <c:v>1.4083171275646746</c:v>
                </c:pt>
                <c:pt idx="56">
                  <c:v>1.4666875</c:v>
                </c:pt>
                <c:pt idx="57">
                  <c:v>1.487300353713997</c:v>
                </c:pt>
                <c:pt idx="58">
                  <c:v>1.5299515139116204</c:v>
                </c:pt>
                <c:pt idx="59">
                  <c:v>1.5299515139116204</c:v>
                </c:pt>
                <c:pt idx="60">
                  <c:v>1.5299515139116204</c:v>
                </c:pt>
                <c:pt idx="61">
                  <c:v>1.651247356851251</c:v>
                </c:pt>
                <c:pt idx="62">
                  <c:v>1.6726961931878097</c:v>
                </c:pt>
                <c:pt idx="63">
                  <c:v>1.6940532948841183</c:v>
                </c:pt>
                <c:pt idx="64">
                  <c:v>1.7230358810118338</c:v>
                </c:pt>
                <c:pt idx="65">
                  <c:v>1.7219567209227125</c:v>
                </c:pt>
                <c:pt idx="66">
                  <c:v>1.7483269437285225</c:v>
                </c:pt>
                <c:pt idx="67">
                  <c:v>1.8438571046722978</c:v>
                </c:pt>
                <c:pt idx="68">
                  <c:v>1.8689637806326245</c:v>
                </c:pt>
                <c:pt idx="69">
                  <c:v>1.96363111450049</c:v>
                </c:pt>
                <c:pt idx="70">
                  <c:v>2.006472741346898</c:v>
                </c:pt>
                <c:pt idx="71">
                  <c:v>1.9856655143069886</c:v>
                </c:pt>
                <c:pt idx="72">
                  <c:v>1.9124612971823498</c:v>
                </c:pt>
                <c:pt idx="73">
                  <c:v>1.8120971117166214</c:v>
                </c:pt>
                <c:pt idx="74">
                  <c:v>1.6132886174525285</c:v>
                </c:pt>
                <c:pt idx="75">
                  <c:v>1.5660325360913596</c:v>
                </c:pt>
                <c:pt idx="76">
                  <c:v>1.5660325360913596</c:v>
                </c:pt>
                <c:pt idx="77">
                  <c:v>1.5689804417097022</c:v>
                </c:pt>
                <c:pt idx="78">
                  <c:v>1.5490146660649822</c:v>
                </c:pt>
                <c:pt idx="79">
                  <c:v>1.5601382892762323</c:v>
                </c:pt>
                <c:pt idx="80">
                  <c:v>1.5421645672964774</c:v>
                </c:pt>
                <c:pt idx="81">
                  <c:v>1.5619358456973294</c:v>
                </c:pt>
                <c:pt idx="82">
                  <c:v>1.5422429494712107</c:v>
                </c:pt>
                <c:pt idx="83">
                  <c:v>1.5521826010544817</c:v>
                </c:pt>
                <c:pt idx="84">
                  <c:v>1.577307350852273</c:v>
                </c:pt>
                <c:pt idx="85">
                  <c:v>1.5235695566843688</c:v>
                </c:pt>
                <c:pt idx="86">
                  <c:v>1.527860317825887</c:v>
                </c:pt>
                <c:pt idx="87">
                  <c:v>1.5152000905899672</c:v>
                </c:pt>
                <c:pt idx="88">
                  <c:v>1.5227070365358593</c:v>
                </c:pt>
                <c:pt idx="89">
                  <c:v>1.5526531260637695</c:v>
                </c:pt>
                <c:pt idx="90">
                  <c:v>1.5598985632183908</c:v>
                </c:pt>
                <c:pt idx="91">
                  <c:v>1.5550525269733106</c:v>
                </c:pt>
                <c:pt idx="93">
                  <c:v>1.5612280887600358</c:v>
                </c:pt>
                <c:pt idx="94">
                  <c:v>1.5337564158329708</c:v>
                </c:pt>
                <c:pt idx="95">
                  <c:v>1.5733676648020185</c:v>
                </c:pt>
                <c:pt idx="96">
                  <c:v>1.5684127810388746</c:v>
                </c:pt>
                <c:pt idx="97">
                  <c:v>1.5663262047173006</c:v>
                </c:pt>
                <c:pt idx="98">
                  <c:v>1.555085599541021</c:v>
                </c:pt>
                <c:pt idx="99">
                  <c:v>1.5734327960106693</c:v>
                </c:pt>
                <c:pt idx="100">
                  <c:v>1.6365002343566908</c:v>
                </c:pt>
                <c:pt idx="101">
                  <c:v>1.6825618562734082</c:v>
                </c:pt>
                <c:pt idx="102">
                  <c:v>1.7288445647113595</c:v>
                </c:pt>
                <c:pt idx="103">
                  <c:v>1.7332392223657935</c:v>
                </c:pt>
                <c:pt idx="104">
                  <c:v>1.6716324859727472</c:v>
                </c:pt>
                <c:pt idx="105">
                  <c:v>1.6979211584875302</c:v>
                </c:pt>
                <c:pt idx="106">
                  <c:v>1.7387774773715765</c:v>
                </c:pt>
                <c:pt idx="107">
                  <c:v>1.7468785579863562</c:v>
                </c:pt>
                <c:pt idx="108">
                  <c:v>1.7398037360795118</c:v>
                </c:pt>
                <c:pt idx="109">
                  <c:v>1.7615359457146351</c:v>
                </c:pt>
                <c:pt idx="110">
                  <c:v>1.7814149329065618</c:v>
                </c:pt>
                <c:pt idx="111">
                  <c:v>1.7814149329065618</c:v>
                </c:pt>
                <c:pt idx="113">
                  <c:v>1.8486666244779142</c:v>
                </c:pt>
                <c:pt idx="114">
                  <c:v>1.8979519439133208</c:v>
                </c:pt>
                <c:pt idx="115">
                  <c:v>1.844439476284585</c:v>
                </c:pt>
                <c:pt idx="116">
                  <c:v>1.8754606559421376</c:v>
                </c:pt>
                <c:pt idx="117">
                  <c:v>1.8376490181456624</c:v>
                </c:pt>
                <c:pt idx="118">
                  <c:v>1.8289285170620324</c:v>
                </c:pt>
                <c:pt idx="119">
                  <c:v>1.8120627075351214</c:v>
                </c:pt>
                <c:pt idx="120">
                  <c:v>1.776360138104206</c:v>
                </c:pt>
                <c:pt idx="121">
                  <c:v>1.81063924838228</c:v>
                </c:pt>
                <c:pt idx="122">
                  <c:v>1.884374860404517</c:v>
                </c:pt>
                <c:pt idx="123">
                  <c:v>1.862587863541539</c:v>
                </c:pt>
                <c:pt idx="124">
                  <c:v>1.963176985693143</c:v>
                </c:pt>
                <c:pt idx="125">
                  <c:v>1.9133234758319164</c:v>
                </c:pt>
                <c:pt idx="126">
                  <c:v>1.8482863237591636</c:v>
                </c:pt>
                <c:pt idx="127">
                  <c:v>1.8602425156929019</c:v>
                </c:pt>
                <c:pt idx="128">
                  <c:v>1.9040096754807692</c:v>
                </c:pt>
                <c:pt idx="129">
                  <c:v>1.8874215744478748</c:v>
                </c:pt>
                <c:pt idx="130">
                  <c:v>1.9020799904489019</c:v>
                </c:pt>
                <c:pt idx="131">
                  <c:v>1.9353981624184946</c:v>
                </c:pt>
                <c:pt idx="132">
                  <c:v>2.003256071170955</c:v>
                </c:pt>
                <c:pt idx="133">
                  <c:v>1.9913083253243633</c:v>
                </c:pt>
                <c:pt idx="134">
                  <c:v>1.9920494210847044</c:v>
                </c:pt>
                <c:pt idx="135">
                  <c:v>2.0012954433497536</c:v>
                </c:pt>
                <c:pt idx="136">
                  <c:v>1.9396412020275164</c:v>
                </c:pt>
                <c:pt idx="137">
                  <c:v>1.9549032101756512</c:v>
                </c:pt>
                <c:pt idx="138">
                  <c:v>1.946650499634414</c:v>
                </c:pt>
                <c:pt idx="139">
                  <c:v>1.979256049625353</c:v>
                </c:pt>
                <c:pt idx="140">
                  <c:v>2.03816002730206</c:v>
                </c:pt>
                <c:pt idx="141">
                  <c:v>2.055245584577114</c:v>
                </c:pt>
                <c:pt idx="142">
                  <c:v>2.0180074726609964</c:v>
                </c:pt>
                <c:pt idx="143">
                  <c:v>2.0590727863330125</c:v>
                </c:pt>
                <c:pt idx="144">
                  <c:v>2.1563677751871397</c:v>
                </c:pt>
                <c:pt idx="145">
                  <c:v>2.1902639421293437</c:v>
                </c:pt>
                <c:pt idx="146">
                  <c:v>2.1793496176720475</c:v>
                </c:pt>
                <c:pt idx="147">
                  <c:v>2.1441338435579125</c:v>
                </c:pt>
                <c:pt idx="148">
                  <c:v>2.1319396114864864</c:v>
                </c:pt>
                <c:pt idx="149">
                  <c:v>2.2121984807645187</c:v>
                </c:pt>
                <c:pt idx="150">
                  <c:v>2.2121846556339744</c:v>
                </c:pt>
                <c:pt idx="151">
                  <c:v>2.31318993486543</c:v>
                </c:pt>
                <c:pt idx="152">
                  <c:v>2.391788969414077</c:v>
                </c:pt>
                <c:pt idx="153">
                  <c:v>2.4603906017830615</c:v>
                </c:pt>
                <c:pt idx="154">
                  <c:v>2.6355901249999993</c:v>
                </c:pt>
                <c:pt idx="155">
                  <c:v>2.7227580645161296</c:v>
                </c:pt>
                <c:pt idx="156">
                  <c:v>2.6621971301020406</c:v>
                </c:pt>
                <c:pt idx="157">
                  <c:v>2.5733208241829217</c:v>
                </c:pt>
                <c:pt idx="158">
                  <c:v>2.544072611959617</c:v>
                </c:pt>
                <c:pt idx="159">
                  <c:v>2.531298982520219</c:v>
                </c:pt>
                <c:pt idx="160">
                  <c:v>2.625036894492369</c:v>
                </c:pt>
                <c:pt idx="161">
                  <c:v>2.543045290097816</c:v>
                </c:pt>
                <c:pt idx="162">
                  <c:v>2.439524417831005</c:v>
                </c:pt>
                <c:pt idx="163">
                  <c:v>2.4859174588298303</c:v>
                </c:pt>
                <c:pt idx="164">
                  <c:v>2.4859174588298303</c:v>
                </c:pt>
                <c:pt idx="165">
                  <c:v>2.4859174588298303</c:v>
                </c:pt>
                <c:pt idx="166">
                  <c:v>2.317656241821513</c:v>
                </c:pt>
                <c:pt idx="167">
                  <c:v>2.3625087558808158</c:v>
                </c:pt>
                <c:pt idx="168">
                  <c:v>2.3906251795742457</c:v>
                </c:pt>
                <c:pt idx="169">
                  <c:v>2.4737185218978106</c:v>
                </c:pt>
                <c:pt idx="170">
                  <c:v>2.389323525657391</c:v>
                </c:pt>
                <c:pt idx="171">
                  <c:v>2.4199574316444212</c:v>
                </c:pt>
                <c:pt idx="172">
                  <c:v>2.4427937026391433</c:v>
                </c:pt>
                <c:pt idx="173">
                  <c:v>2.6127577804264335</c:v>
                </c:pt>
                <c:pt idx="174">
                  <c:v>2.7815674461619766</c:v>
                </c:pt>
                <c:pt idx="175">
                  <c:v>2.813724160984089</c:v>
                </c:pt>
                <c:pt idx="176">
                  <c:v>2.7771122744633217</c:v>
                </c:pt>
                <c:pt idx="177">
                  <c:v>2.7771122744633217</c:v>
                </c:pt>
                <c:pt idx="178">
                  <c:v>2.7422395552127523</c:v>
                </c:pt>
                <c:pt idx="179">
                  <c:v>2.826693200986117</c:v>
                </c:pt>
                <c:pt idx="180">
                  <c:v>2.728323376285305</c:v>
                </c:pt>
                <c:pt idx="181">
                  <c:v>2.68320239178474</c:v>
                </c:pt>
                <c:pt idx="182">
                  <c:v>2.64117650462963</c:v>
                </c:pt>
                <c:pt idx="183">
                  <c:v>2.6014704597996405</c:v>
                </c:pt>
                <c:pt idx="184">
                  <c:v>2.515776724791509</c:v>
                </c:pt>
                <c:pt idx="185">
                  <c:v>2.4822835116425424</c:v>
                </c:pt>
                <c:pt idx="186">
                  <c:v>2.47228760289349</c:v>
                </c:pt>
                <c:pt idx="187">
                  <c:v>2.549872746228382</c:v>
                </c:pt>
                <c:pt idx="188">
                  <c:v>2.618978023973847</c:v>
                </c:pt>
                <c:pt idx="189">
                  <c:v>2.706952944748027</c:v>
                </c:pt>
                <c:pt idx="190">
                  <c:v>2.73470047427946</c:v>
                </c:pt>
                <c:pt idx="191">
                  <c:v>2.667118273809524</c:v>
                </c:pt>
                <c:pt idx="192">
                  <c:v>2.864806986846869</c:v>
                </c:pt>
                <c:pt idx="193">
                  <c:v>2.7966209473303607</c:v>
                </c:pt>
                <c:pt idx="194">
                  <c:v>2.713953717113203</c:v>
                </c:pt>
                <c:pt idx="195">
                  <c:v>2.7475732480195</c:v>
                </c:pt>
                <c:pt idx="196">
                  <c:v>2.79773064097814</c:v>
                </c:pt>
                <c:pt idx="197">
                  <c:v>2.8757143603618682</c:v>
                </c:pt>
                <c:pt idx="198">
                  <c:v>2.9536980797455965</c:v>
                </c:pt>
                <c:pt idx="199">
                  <c:v>3.018094288858995</c:v>
                </c:pt>
                <c:pt idx="200">
                  <c:v>3.2993263349210333</c:v>
                </c:pt>
                <c:pt idx="201">
                  <c:v>3.136714127764128</c:v>
                </c:pt>
                <c:pt idx="202">
                  <c:v>3.0293797083839613</c:v>
                </c:pt>
                <c:pt idx="203">
                  <c:v>3.101470304200869</c:v>
                </c:pt>
                <c:pt idx="204">
                  <c:v>3.117348010009533</c:v>
                </c:pt>
                <c:pt idx="205">
                  <c:v>3.10295999275887</c:v>
                </c:pt>
                <c:pt idx="206">
                  <c:v>3.093913168971738</c:v>
                </c:pt>
                <c:pt idx="207">
                  <c:v>3.0102698574338085</c:v>
                </c:pt>
                <c:pt idx="208">
                  <c:v>2.9336974730117307</c:v>
                </c:pt>
                <c:pt idx="209">
                  <c:v>2.857125088589653</c:v>
                </c:pt>
                <c:pt idx="210">
                  <c:v>2.7717124312945853</c:v>
                </c:pt>
                <c:pt idx="211">
                  <c:v>2.7299318048551657</c:v>
                </c:pt>
                <c:pt idx="212">
                  <c:v>2.7558676069693018</c:v>
                </c:pt>
                <c:pt idx="213">
                  <c:v>2.741134492924529</c:v>
                </c:pt>
                <c:pt idx="214">
                  <c:v>2.7984662364049244</c:v>
                </c:pt>
                <c:pt idx="215">
                  <c:v>2.818727272727273</c:v>
                </c:pt>
                <c:pt idx="216">
                  <c:v>2.852503532423584</c:v>
                </c:pt>
                <c:pt idx="217">
                  <c:v>2.852503532423584</c:v>
                </c:pt>
                <c:pt idx="218">
                  <c:v>2.886279792119894</c:v>
                </c:pt>
                <c:pt idx="219">
                  <c:v>2.902261639185258</c:v>
                </c:pt>
                <c:pt idx="220">
                  <c:v>2.9829582205267045</c:v>
                </c:pt>
                <c:pt idx="221">
                  <c:v>2.9776858006042297</c:v>
                </c:pt>
                <c:pt idx="222">
                  <c:v>2.953440796555436</c:v>
                </c:pt>
                <c:pt idx="223">
                  <c:v>2.911777652101441</c:v>
                </c:pt>
                <c:pt idx="224">
                  <c:v>2.8867011707083985</c:v>
                </c:pt>
                <c:pt idx="225">
                  <c:v>2.877586611374408</c:v>
                </c:pt>
                <c:pt idx="226">
                  <c:v>3.001156028368795</c:v>
                </c:pt>
                <c:pt idx="227">
                  <c:v>2.9578856134895957</c:v>
                </c:pt>
                <c:pt idx="228">
                  <c:v>3.011463368626019</c:v>
                </c:pt>
                <c:pt idx="229">
                  <c:v>2.980767055008408</c:v>
                </c:pt>
                <c:pt idx="230">
                  <c:v>3.046106969402623</c:v>
                </c:pt>
                <c:pt idx="231">
                  <c:v>3.030931977729363</c:v>
                </c:pt>
                <c:pt idx="232">
                  <c:v>3.13271673300458</c:v>
                </c:pt>
                <c:pt idx="233">
                  <c:v>3.2345014882797964</c:v>
                </c:pt>
                <c:pt idx="234">
                  <c:v>3.2879268446235206</c:v>
                </c:pt>
                <c:pt idx="235">
                  <c:v>3.282946442185515</c:v>
                </c:pt>
                <c:pt idx="236">
                  <c:v>3.3058860759493673</c:v>
                </c:pt>
                <c:pt idx="237">
                  <c:v>3.284148693861794</c:v>
                </c:pt>
                <c:pt idx="238">
                  <c:v>3.22837383654214</c:v>
                </c:pt>
                <c:pt idx="239">
                  <c:v>3.2571332644628104</c:v>
                </c:pt>
                <c:pt idx="240">
                  <c:v>3.1848459745495785</c:v>
                </c:pt>
                <c:pt idx="241">
                  <c:v>3.1838557414161746</c:v>
                </c:pt>
                <c:pt idx="242">
                  <c:v>3.1695803346753904</c:v>
                </c:pt>
                <c:pt idx="243">
                  <c:v>3.251377049180328</c:v>
                </c:pt>
                <c:pt idx="244">
                  <c:v>3.2403668959368233</c:v>
                </c:pt>
                <c:pt idx="245">
                  <c:v>3.1913925485284906</c:v>
                </c:pt>
                <c:pt idx="246">
                  <c:v>3.2242521783053415</c:v>
                </c:pt>
                <c:pt idx="247">
                  <c:v>3.257865738375064</c:v>
                </c:pt>
                <c:pt idx="248">
                  <c:v>3.318095852593734</c:v>
                </c:pt>
                <c:pt idx="249">
                  <c:v>3.323335941475827</c:v>
                </c:pt>
                <c:pt idx="250">
                  <c:v>3.3201334923295094</c:v>
                </c:pt>
                <c:pt idx="251">
                  <c:v>3.3070221255915078</c:v>
                </c:pt>
                <c:pt idx="252">
                  <c:v>3.3094637065637063</c:v>
                </c:pt>
                <c:pt idx="253">
                  <c:v>3.1832845167026544</c:v>
                </c:pt>
                <c:pt idx="254">
                  <c:v>3.037712525406504</c:v>
                </c:pt>
                <c:pt idx="255">
                  <c:v>2.9849732712426635</c:v>
                </c:pt>
                <c:pt idx="256">
                  <c:v>2.951663460313416</c:v>
                </c:pt>
                <c:pt idx="257">
                  <c:v>2.9175405745967744</c:v>
                </c:pt>
                <c:pt idx="258">
                  <c:v>2.9281101503759404</c:v>
                </c:pt>
                <c:pt idx="259">
                  <c:v>2.9522809989959846</c:v>
                </c:pt>
                <c:pt idx="260">
                  <c:v>2.9844881604073845</c:v>
                </c:pt>
                <c:pt idx="261">
                  <c:v>2.9304375318066156</c:v>
                </c:pt>
                <c:pt idx="262">
                  <c:v>2.9673314556394828</c:v>
                </c:pt>
                <c:pt idx="263">
                  <c:v>2.9291069323423886</c:v>
                </c:pt>
                <c:pt idx="264">
                  <c:v>2.9848734576004197</c:v>
                </c:pt>
                <c:pt idx="265">
                  <c:v>3.0769330934292958</c:v>
                </c:pt>
                <c:pt idx="266">
                  <c:v>3.042783198728982</c:v>
                </c:pt>
                <c:pt idx="267">
                  <c:v>2.996759989519193</c:v>
                </c:pt>
                <c:pt idx="268">
                  <c:v>2.96168065939555</c:v>
                </c:pt>
                <c:pt idx="269">
                  <c:v>2.9264959859382023</c:v>
                </c:pt>
                <c:pt idx="270">
                  <c:v>2.891416655814559</c:v>
                </c:pt>
                <c:pt idx="271">
                  <c:v>2.7978594859873436</c:v>
                </c:pt>
                <c:pt idx="272">
                  <c:v>2.7344823902628517</c:v>
                </c:pt>
                <c:pt idx="273">
                  <c:v>2.8009</c:v>
                </c:pt>
                <c:pt idx="274">
                  <c:v>2.844940420560748</c:v>
                </c:pt>
                <c:pt idx="275">
                  <c:v>2.896795825771325</c:v>
                </c:pt>
                <c:pt idx="276">
                  <c:v>2.916207801605052</c:v>
                </c:pt>
                <c:pt idx="277">
                  <c:v>2.9359324324324327</c:v>
                </c:pt>
                <c:pt idx="278">
                  <c:v>2.9531226106310546</c:v>
                </c:pt>
                <c:pt idx="279">
                  <c:v>2.982266455612716</c:v>
                </c:pt>
                <c:pt idx="280">
                  <c:v>2.9571319148936173</c:v>
                </c:pt>
                <c:pt idx="281">
                  <c:v>2.99661810183951</c:v>
                </c:pt>
                <c:pt idx="282">
                  <c:v>3.1086987702178854</c:v>
                </c:pt>
                <c:pt idx="283">
                  <c:v>3.159090953577045</c:v>
                </c:pt>
                <c:pt idx="284">
                  <c:v>3.2094831369362047</c:v>
                </c:pt>
                <c:pt idx="285">
                  <c:v>3.158106163453706</c:v>
                </c:pt>
                <c:pt idx="286">
                  <c:v>3.1981907068777295</c:v>
                </c:pt>
                <c:pt idx="287">
                  <c:v>3.1897508163265305</c:v>
                </c:pt>
                <c:pt idx="288">
                  <c:v>3.1629332249762974</c:v>
                </c:pt>
                <c:pt idx="289">
                  <c:v>3.1781967941810345</c:v>
                </c:pt>
                <c:pt idx="290">
                  <c:v>3.197286060279871</c:v>
                </c:pt>
                <c:pt idx="291">
                  <c:v>3.18921485429034</c:v>
                </c:pt>
                <c:pt idx="292">
                  <c:v>3.179996461004274</c:v>
                </c:pt>
                <c:pt idx="293">
                  <c:v>3.224482969022395</c:v>
                </c:pt>
                <c:pt idx="294">
                  <c:v>3.2484646559849195</c:v>
                </c:pt>
                <c:pt idx="295">
                  <c:v>3.2810551695954233</c:v>
                </c:pt>
                <c:pt idx="296">
                  <c:v>3.2898718839395182</c:v>
                </c:pt>
                <c:pt idx="297">
                  <c:v>3.36952610912097</c:v>
                </c:pt>
                <c:pt idx="298">
                  <c:v>3.3203110681755454</c:v>
                </c:pt>
                <c:pt idx="299">
                  <c:v>3.337870309504246</c:v>
                </c:pt>
                <c:pt idx="300">
                  <c:v>3.3755104755341145</c:v>
                </c:pt>
                <c:pt idx="301">
                  <c:v>3.2599838709677416</c:v>
                </c:pt>
                <c:pt idx="302">
                  <c:v>3.247362594390507</c:v>
                </c:pt>
                <c:pt idx="303">
                  <c:v>3.2787149290393014</c:v>
                </c:pt>
                <c:pt idx="304">
                  <c:v>3.298865513012672</c:v>
                </c:pt>
                <c:pt idx="305">
                  <c:v>3.4084321881898463</c:v>
                </c:pt>
                <c:pt idx="306">
                  <c:v>3.5293773401747335</c:v>
                </c:pt>
                <c:pt idx="307">
                  <c:v>3.620059295774648</c:v>
                </c:pt>
                <c:pt idx="308">
                  <c:v>3.661312473302008</c:v>
                </c:pt>
                <c:pt idx="309">
                  <c:v>3.581478514253616</c:v>
                </c:pt>
                <c:pt idx="310">
                  <c:v>3.614400880431696</c:v>
                </c:pt>
                <c:pt idx="311">
                  <c:v>3.7035635269121814</c:v>
                </c:pt>
                <c:pt idx="312">
                  <c:v>3.8943444444444446</c:v>
                </c:pt>
                <c:pt idx="313">
                  <c:v>4.004212301013025</c:v>
                </c:pt>
                <c:pt idx="314">
                  <c:v>4.196298197150335</c:v>
                </c:pt>
                <c:pt idx="315">
                  <c:v>4.251490979759461</c:v>
                </c:pt>
                <c:pt idx="316">
                  <c:v>4.401660467192382</c:v>
                </c:pt>
                <c:pt idx="317">
                  <c:v>4.366739733059549</c:v>
                </c:pt>
                <c:pt idx="318">
                  <c:v>4.242597866077999</c:v>
                </c:pt>
                <c:pt idx="319">
                  <c:v>4.1626829759677655</c:v>
                </c:pt>
                <c:pt idx="320">
                  <c:v>4.231458538356743</c:v>
                </c:pt>
                <c:pt idx="321">
                  <c:v>4.300440633966107</c:v>
                </c:pt>
                <c:pt idx="322">
                  <c:v>4.369216196355085</c:v>
                </c:pt>
                <c:pt idx="323">
                  <c:v>4.382021267102915</c:v>
                </c:pt>
                <c:pt idx="324">
                  <c:v>4.164757475083056</c:v>
                </c:pt>
                <c:pt idx="325">
                  <c:v>4.2111202690715555</c:v>
                </c:pt>
                <c:pt idx="326">
                  <c:v>4.226695581257414</c:v>
                </c:pt>
                <c:pt idx="327">
                  <c:v>4.126617412140575</c:v>
                </c:pt>
                <c:pt idx="328">
                  <c:v>4.31590977719144</c:v>
                </c:pt>
                <c:pt idx="329">
                  <c:v>4.511304744255004</c:v>
                </c:pt>
                <c:pt idx="330">
                  <c:v>4.653679087452472</c:v>
                </c:pt>
                <c:pt idx="331">
                  <c:v>4.716433067239792</c:v>
                </c:pt>
                <c:pt idx="332">
                  <c:v>4.972357480314961</c:v>
                </c:pt>
                <c:pt idx="333">
                  <c:v>4.927575448398718</c:v>
                </c:pt>
                <c:pt idx="334">
                  <c:v>4.8827934164824764</c:v>
                </c:pt>
                <c:pt idx="335">
                  <c:v>4.829129731427674</c:v>
                </c:pt>
                <c:pt idx="336">
                  <c:v>5.055524667931689</c:v>
                </c:pt>
                <c:pt idx="337">
                  <c:v>5.165358576206402</c:v>
                </c:pt>
                <c:pt idx="338">
                  <c:v>5.151364873318737</c:v>
                </c:pt>
                <c:pt idx="339">
                  <c:v>5.17765959423881</c:v>
                </c:pt>
                <c:pt idx="340">
                  <c:v>5.339872824735862</c:v>
                </c:pt>
                <c:pt idx="341">
                  <c:v>5.650267250736548</c:v>
                </c:pt>
                <c:pt idx="342">
                  <c:v>5.994568375394322</c:v>
                </c:pt>
                <c:pt idx="343">
                  <c:v>5.956438691883373</c:v>
                </c:pt>
                <c:pt idx="344">
                  <c:v>5.751555633692765</c:v>
                </c:pt>
                <c:pt idx="345">
                  <c:v>5.935027627302276</c:v>
                </c:pt>
                <c:pt idx="346">
                  <c:v>5.849652281900031</c:v>
                </c:pt>
                <c:pt idx="347">
                  <c:v>5.923060217254409</c:v>
                </c:pt>
                <c:pt idx="348">
                  <c:v>6.034582206853191</c:v>
                </c:pt>
                <c:pt idx="349">
                  <c:v>6.085087589498808</c:v>
                </c:pt>
                <c:pt idx="350">
                  <c:v>5.977411605723371</c:v>
                </c:pt>
                <c:pt idx="351">
                  <c:v>5.810797307934509</c:v>
                </c:pt>
                <c:pt idx="352">
                  <c:v>5.552159108617734</c:v>
                </c:pt>
                <c:pt idx="353">
                  <c:v>5.126728912071535</c:v>
                </c:pt>
                <c:pt idx="354">
                  <c:v>4.95266304028227</c:v>
                </c:pt>
                <c:pt idx="355">
                  <c:v>5.034865299498378</c:v>
                </c:pt>
                <c:pt idx="356">
                  <c:v>5.004414561121659</c:v>
                </c:pt>
                <c:pt idx="357">
                  <c:v>4.793084158415842</c:v>
                </c:pt>
                <c:pt idx="358">
                  <c:v>4.763694404693761</c:v>
                </c:pt>
                <c:pt idx="359">
                  <c:v>4.825355468170351</c:v>
                </c:pt>
                <c:pt idx="360">
                  <c:v>4.754725198555956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Sheet2!$A$2:$A$362</c:f>
              <c:strCache>
                <c:ptCount val="361"/>
                <c:pt idx="0">
                  <c:v>37200</c:v>
                </c:pt>
                <c:pt idx="1">
                  <c:v>37207</c:v>
                </c:pt>
                <c:pt idx="2">
                  <c:v>37214</c:v>
                </c:pt>
                <c:pt idx="3">
                  <c:v>37221</c:v>
                </c:pt>
                <c:pt idx="4">
                  <c:v>37228</c:v>
                </c:pt>
                <c:pt idx="5">
                  <c:v>37235</c:v>
                </c:pt>
                <c:pt idx="6">
                  <c:v>37242</c:v>
                </c:pt>
                <c:pt idx="7">
                  <c:v>37249</c:v>
                </c:pt>
                <c:pt idx="8">
                  <c:v>37256</c:v>
                </c:pt>
                <c:pt idx="9">
                  <c:v>37263</c:v>
                </c:pt>
                <c:pt idx="10">
                  <c:v>37270</c:v>
                </c:pt>
                <c:pt idx="11">
                  <c:v>37277</c:v>
                </c:pt>
                <c:pt idx="12">
                  <c:v>37284</c:v>
                </c:pt>
                <c:pt idx="13">
                  <c:v>37291</c:v>
                </c:pt>
                <c:pt idx="14">
                  <c:v>37298</c:v>
                </c:pt>
                <c:pt idx="15">
                  <c:v>37305</c:v>
                </c:pt>
                <c:pt idx="16">
                  <c:v>37312</c:v>
                </c:pt>
                <c:pt idx="17">
                  <c:v>37319</c:v>
                </c:pt>
                <c:pt idx="18">
                  <c:v>37326</c:v>
                </c:pt>
                <c:pt idx="19">
                  <c:v>37333</c:v>
                </c:pt>
                <c:pt idx="20">
                  <c:v>37340</c:v>
                </c:pt>
                <c:pt idx="21">
                  <c:v>37347</c:v>
                </c:pt>
                <c:pt idx="22">
                  <c:v>37354</c:v>
                </c:pt>
                <c:pt idx="23">
                  <c:v>37361</c:v>
                </c:pt>
                <c:pt idx="24">
                  <c:v>37368</c:v>
                </c:pt>
                <c:pt idx="25">
                  <c:v>37375</c:v>
                </c:pt>
                <c:pt idx="26">
                  <c:v>37382</c:v>
                </c:pt>
                <c:pt idx="27">
                  <c:v>37389</c:v>
                </c:pt>
                <c:pt idx="28">
                  <c:v>37396</c:v>
                </c:pt>
                <c:pt idx="29">
                  <c:v>37403</c:v>
                </c:pt>
                <c:pt idx="30">
                  <c:v>37410</c:v>
                </c:pt>
                <c:pt idx="31">
                  <c:v>37417</c:v>
                </c:pt>
                <c:pt idx="32">
                  <c:v>37424</c:v>
                </c:pt>
                <c:pt idx="33">
                  <c:v>37431</c:v>
                </c:pt>
                <c:pt idx="34">
                  <c:v>37438</c:v>
                </c:pt>
                <c:pt idx="35">
                  <c:v>37445</c:v>
                </c:pt>
                <c:pt idx="36">
                  <c:v>37452</c:v>
                </c:pt>
                <c:pt idx="37">
                  <c:v>37459</c:v>
                </c:pt>
                <c:pt idx="38">
                  <c:v>37466</c:v>
                </c:pt>
                <c:pt idx="39">
                  <c:v>37473</c:v>
                </c:pt>
                <c:pt idx="40">
                  <c:v>37480</c:v>
                </c:pt>
                <c:pt idx="41">
                  <c:v>37487</c:v>
                </c:pt>
                <c:pt idx="42">
                  <c:v>37494</c:v>
                </c:pt>
                <c:pt idx="43">
                  <c:v>37501</c:v>
                </c:pt>
                <c:pt idx="44">
                  <c:v>37508</c:v>
                </c:pt>
                <c:pt idx="45">
                  <c:v>37515</c:v>
                </c:pt>
                <c:pt idx="46">
                  <c:v>37522</c:v>
                </c:pt>
                <c:pt idx="47">
                  <c:v>37529</c:v>
                </c:pt>
                <c:pt idx="48">
                  <c:v>37536</c:v>
                </c:pt>
                <c:pt idx="49">
                  <c:v>37543</c:v>
                </c:pt>
                <c:pt idx="50">
                  <c:v>37550</c:v>
                </c:pt>
                <c:pt idx="51">
                  <c:v>37557</c:v>
                </c:pt>
                <c:pt idx="52">
                  <c:v>37564</c:v>
                </c:pt>
                <c:pt idx="53">
                  <c:v>37571</c:v>
                </c:pt>
                <c:pt idx="54">
                  <c:v>37578</c:v>
                </c:pt>
                <c:pt idx="55">
                  <c:v>37585</c:v>
                </c:pt>
                <c:pt idx="56">
                  <c:v>37592</c:v>
                </c:pt>
                <c:pt idx="57">
                  <c:v>37599</c:v>
                </c:pt>
                <c:pt idx="58">
                  <c:v>37606</c:v>
                </c:pt>
                <c:pt idx="59">
                  <c:v>37613</c:v>
                </c:pt>
                <c:pt idx="60">
                  <c:v>37620</c:v>
                </c:pt>
                <c:pt idx="61">
                  <c:v>37627</c:v>
                </c:pt>
                <c:pt idx="62">
                  <c:v>37634</c:v>
                </c:pt>
                <c:pt idx="63">
                  <c:v>37641</c:v>
                </c:pt>
                <c:pt idx="64">
                  <c:v>37648</c:v>
                </c:pt>
                <c:pt idx="65">
                  <c:v>37655</c:v>
                </c:pt>
                <c:pt idx="66">
                  <c:v>37662</c:v>
                </c:pt>
                <c:pt idx="67">
                  <c:v>37669</c:v>
                </c:pt>
                <c:pt idx="68">
                  <c:v>37676</c:v>
                </c:pt>
                <c:pt idx="69">
                  <c:v>37683</c:v>
                </c:pt>
                <c:pt idx="70">
                  <c:v>37690</c:v>
                </c:pt>
                <c:pt idx="71">
                  <c:v>37697</c:v>
                </c:pt>
                <c:pt idx="72">
                  <c:v>37704</c:v>
                </c:pt>
                <c:pt idx="73">
                  <c:v>37711</c:v>
                </c:pt>
                <c:pt idx="74">
                  <c:v>37718</c:v>
                </c:pt>
                <c:pt idx="75">
                  <c:v>37725</c:v>
                </c:pt>
                <c:pt idx="76">
                  <c:v>37732</c:v>
                </c:pt>
                <c:pt idx="77">
                  <c:v>37739</c:v>
                </c:pt>
                <c:pt idx="78">
                  <c:v>37746</c:v>
                </c:pt>
                <c:pt idx="79">
                  <c:v>37753</c:v>
                </c:pt>
                <c:pt idx="80">
                  <c:v>37760</c:v>
                </c:pt>
                <c:pt idx="81">
                  <c:v>37767</c:v>
                </c:pt>
                <c:pt idx="82">
                  <c:v>37774</c:v>
                </c:pt>
                <c:pt idx="83">
                  <c:v>37781</c:v>
                </c:pt>
                <c:pt idx="84">
                  <c:v>37788</c:v>
                </c:pt>
                <c:pt idx="85">
                  <c:v>37795</c:v>
                </c:pt>
                <c:pt idx="86">
                  <c:v>37802</c:v>
                </c:pt>
                <c:pt idx="87">
                  <c:v>37809</c:v>
                </c:pt>
                <c:pt idx="88">
                  <c:v>37816</c:v>
                </c:pt>
                <c:pt idx="89">
                  <c:v>37823</c:v>
                </c:pt>
                <c:pt idx="90">
                  <c:v>37830</c:v>
                </c:pt>
                <c:pt idx="91">
                  <c:v>37837</c:v>
                </c:pt>
                <c:pt idx="92">
                  <c:v>37844</c:v>
                </c:pt>
                <c:pt idx="93">
                  <c:v>37851</c:v>
                </c:pt>
                <c:pt idx="94">
                  <c:v>37858</c:v>
                </c:pt>
                <c:pt idx="95">
                  <c:v>37865</c:v>
                </c:pt>
                <c:pt idx="96">
                  <c:v>37872</c:v>
                </c:pt>
                <c:pt idx="97">
                  <c:v>37879</c:v>
                </c:pt>
                <c:pt idx="98">
                  <c:v>37886</c:v>
                </c:pt>
                <c:pt idx="99">
                  <c:v>37893</c:v>
                </c:pt>
                <c:pt idx="100">
                  <c:v>37900</c:v>
                </c:pt>
                <c:pt idx="101">
                  <c:v>37907</c:v>
                </c:pt>
                <c:pt idx="102">
                  <c:v>37914</c:v>
                </c:pt>
                <c:pt idx="103">
                  <c:v>37921</c:v>
                </c:pt>
                <c:pt idx="104">
                  <c:v>37928</c:v>
                </c:pt>
                <c:pt idx="105">
                  <c:v>37935</c:v>
                </c:pt>
                <c:pt idx="106">
                  <c:v>37942</c:v>
                </c:pt>
                <c:pt idx="107">
                  <c:v>37949</c:v>
                </c:pt>
                <c:pt idx="108">
                  <c:v>37956</c:v>
                </c:pt>
                <c:pt idx="109">
                  <c:v>37963</c:v>
                </c:pt>
                <c:pt idx="110">
                  <c:v>37970</c:v>
                </c:pt>
                <c:pt idx="111">
                  <c:v>37977</c:v>
                </c:pt>
                <c:pt idx="112">
                  <c:v>37984</c:v>
                </c:pt>
                <c:pt idx="113">
                  <c:v>37991</c:v>
                </c:pt>
                <c:pt idx="114">
                  <c:v>37998</c:v>
                </c:pt>
                <c:pt idx="115">
                  <c:v>38005</c:v>
                </c:pt>
                <c:pt idx="116">
                  <c:v>38012</c:v>
                </c:pt>
                <c:pt idx="117">
                  <c:v>38019</c:v>
                </c:pt>
                <c:pt idx="118">
                  <c:v>38026</c:v>
                </c:pt>
                <c:pt idx="119">
                  <c:v>38033</c:v>
                </c:pt>
                <c:pt idx="120">
                  <c:v>38040</c:v>
                </c:pt>
                <c:pt idx="121">
                  <c:v>38047</c:v>
                </c:pt>
                <c:pt idx="122">
                  <c:v>38054</c:v>
                </c:pt>
                <c:pt idx="123">
                  <c:v>38061</c:v>
                </c:pt>
                <c:pt idx="124">
                  <c:v>38068</c:v>
                </c:pt>
                <c:pt idx="125">
                  <c:v>38075</c:v>
                </c:pt>
                <c:pt idx="126">
                  <c:v>38082</c:v>
                </c:pt>
                <c:pt idx="127">
                  <c:v>38089</c:v>
                </c:pt>
                <c:pt idx="128">
                  <c:v>38096</c:v>
                </c:pt>
                <c:pt idx="129">
                  <c:v>38103</c:v>
                </c:pt>
                <c:pt idx="130">
                  <c:v>38110</c:v>
                </c:pt>
                <c:pt idx="131">
                  <c:v>38117</c:v>
                </c:pt>
                <c:pt idx="132">
                  <c:v>38124</c:v>
                </c:pt>
                <c:pt idx="133">
                  <c:v>38131</c:v>
                </c:pt>
                <c:pt idx="134">
                  <c:v>38138</c:v>
                </c:pt>
                <c:pt idx="135">
                  <c:v>38145</c:v>
                </c:pt>
                <c:pt idx="136">
                  <c:v>38152</c:v>
                </c:pt>
                <c:pt idx="137">
                  <c:v>38159</c:v>
                </c:pt>
                <c:pt idx="138">
                  <c:v>38166</c:v>
                </c:pt>
                <c:pt idx="139">
                  <c:v>38173</c:v>
                </c:pt>
                <c:pt idx="140">
                  <c:v>38180</c:v>
                </c:pt>
                <c:pt idx="141">
                  <c:v>38187</c:v>
                </c:pt>
                <c:pt idx="142">
                  <c:v>38194</c:v>
                </c:pt>
                <c:pt idx="143">
                  <c:v>38201</c:v>
                </c:pt>
                <c:pt idx="144">
                  <c:v>38208</c:v>
                </c:pt>
                <c:pt idx="145">
                  <c:v>38215</c:v>
                </c:pt>
                <c:pt idx="146">
                  <c:v>38222</c:v>
                </c:pt>
                <c:pt idx="147">
                  <c:v>38229</c:v>
                </c:pt>
                <c:pt idx="148">
                  <c:v>38236</c:v>
                </c:pt>
                <c:pt idx="149">
                  <c:v>38243</c:v>
                </c:pt>
                <c:pt idx="150">
                  <c:v>38250</c:v>
                </c:pt>
                <c:pt idx="151">
                  <c:v>38257</c:v>
                </c:pt>
                <c:pt idx="152">
                  <c:v>38264</c:v>
                </c:pt>
                <c:pt idx="153">
                  <c:v>38271</c:v>
                </c:pt>
                <c:pt idx="154">
                  <c:v>38278</c:v>
                </c:pt>
                <c:pt idx="155">
                  <c:v>38285</c:v>
                </c:pt>
                <c:pt idx="156">
                  <c:v>38292</c:v>
                </c:pt>
                <c:pt idx="157">
                  <c:v>38299</c:v>
                </c:pt>
                <c:pt idx="158">
                  <c:v>38306</c:v>
                </c:pt>
                <c:pt idx="159">
                  <c:v>38313</c:v>
                </c:pt>
                <c:pt idx="160">
                  <c:v>38320</c:v>
                </c:pt>
                <c:pt idx="161">
                  <c:v>38327</c:v>
                </c:pt>
                <c:pt idx="162">
                  <c:v>38334</c:v>
                </c:pt>
                <c:pt idx="163">
                  <c:v>38341</c:v>
                </c:pt>
                <c:pt idx="164">
                  <c:v>38348</c:v>
                </c:pt>
                <c:pt idx="165">
                  <c:v>38355</c:v>
                </c:pt>
                <c:pt idx="166">
                  <c:v>38362</c:v>
                </c:pt>
                <c:pt idx="167">
                  <c:v>38369</c:v>
                </c:pt>
                <c:pt idx="168">
                  <c:v>38376</c:v>
                </c:pt>
                <c:pt idx="169">
                  <c:v>38383</c:v>
                </c:pt>
                <c:pt idx="170">
                  <c:v>38390</c:v>
                </c:pt>
                <c:pt idx="171">
                  <c:v>38397</c:v>
                </c:pt>
                <c:pt idx="172">
                  <c:v>38404</c:v>
                </c:pt>
                <c:pt idx="173">
                  <c:v>38411</c:v>
                </c:pt>
                <c:pt idx="174">
                  <c:v>38418</c:v>
                </c:pt>
                <c:pt idx="175">
                  <c:v>38425</c:v>
                </c:pt>
                <c:pt idx="176">
                  <c:v>38432</c:v>
                </c:pt>
                <c:pt idx="177">
                  <c:v>38439</c:v>
                </c:pt>
                <c:pt idx="178">
                  <c:v>38446</c:v>
                </c:pt>
                <c:pt idx="179">
                  <c:v>38453</c:v>
                </c:pt>
                <c:pt idx="180">
                  <c:v>38460</c:v>
                </c:pt>
                <c:pt idx="181">
                  <c:v>38467</c:v>
                </c:pt>
                <c:pt idx="182">
                  <c:v>38474</c:v>
                </c:pt>
                <c:pt idx="183">
                  <c:v>38481</c:v>
                </c:pt>
                <c:pt idx="184">
                  <c:v>38488</c:v>
                </c:pt>
                <c:pt idx="185">
                  <c:v>38495</c:v>
                </c:pt>
                <c:pt idx="186">
                  <c:v>38502</c:v>
                </c:pt>
                <c:pt idx="187">
                  <c:v>38509</c:v>
                </c:pt>
                <c:pt idx="188">
                  <c:v>38516</c:v>
                </c:pt>
                <c:pt idx="189">
                  <c:v>38523</c:v>
                </c:pt>
                <c:pt idx="190">
                  <c:v>38530</c:v>
                </c:pt>
                <c:pt idx="191">
                  <c:v>38537</c:v>
                </c:pt>
                <c:pt idx="192">
                  <c:v>38544</c:v>
                </c:pt>
                <c:pt idx="193">
                  <c:v>38551</c:v>
                </c:pt>
                <c:pt idx="194">
                  <c:v>38558</c:v>
                </c:pt>
                <c:pt idx="195">
                  <c:v>38565</c:v>
                </c:pt>
                <c:pt idx="196">
                  <c:v>38572</c:v>
                </c:pt>
                <c:pt idx="197">
                  <c:v>38579</c:v>
                </c:pt>
                <c:pt idx="198">
                  <c:v>38586</c:v>
                </c:pt>
                <c:pt idx="199">
                  <c:v>38593</c:v>
                </c:pt>
                <c:pt idx="200">
                  <c:v>38600</c:v>
                </c:pt>
                <c:pt idx="201">
                  <c:v>38607</c:v>
                </c:pt>
                <c:pt idx="202">
                  <c:v>38614</c:v>
                </c:pt>
                <c:pt idx="203">
                  <c:v>38621</c:v>
                </c:pt>
                <c:pt idx="204">
                  <c:v>38628</c:v>
                </c:pt>
                <c:pt idx="205">
                  <c:v>38635</c:v>
                </c:pt>
                <c:pt idx="206">
                  <c:v>38642</c:v>
                </c:pt>
                <c:pt idx="207">
                  <c:v>38649</c:v>
                </c:pt>
                <c:pt idx="208">
                  <c:v>38656</c:v>
                </c:pt>
                <c:pt idx="209">
                  <c:v>38663</c:v>
                </c:pt>
                <c:pt idx="210">
                  <c:v>38670</c:v>
                </c:pt>
                <c:pt idx="211">
                  <c:v>38677</c:v>
                </c:pt>
                <c:pt idx="212">
                  <c:v>38684</c:v>
                </c:pt>
                <c:pt idx="213">
                  <c:v>38691</c:v>
                </c:pt>
                <c:pt idx="214">
                  <c:v>38698</c:v>
                </c:pt>
                <c:pt idx="215">
                  <c:v>38705</c:v>
                </c:pt>
                <c:pt idx="216">
                  <c:v>38712</c:v>
                </c:pt>
                <c:pt idx="217">
                  <c:v>38719</c:v>
                </c:pt>
                <c:pt idx="218">
                  <c:v>38726</c:v>
                </c:pt>
                <c:pt idx="219">
                  <c:v>38733</c:v>
                </c:pt>
                <c:pt idx="220">
                  <c:v>38740</c:v>
                </c:pt>
                <c:pt idx="221">
                  <c:v>38747</c:v>
                </c:pt>
                <c:pt idx="222">
                  <c:v>38754</c:v>
                </c:pt>
                <c:pt idx="223">
                  <c:v>38761</c:v>
                </c:pt>
                <c:pt idx="224">
                  <c:v>38768</c:v>
                </c:pt>
                <c:pt idx="225">
                  <c:v>38775</c:v>
                </c:pt>
                <c:pt idx="226">
                  <c:v>38782</c:v>
                </c:pt>
                <c:pt idx="227">
                  <c:v>38789</c:v>
                </c:pt>
                <c:pt idx="228">
                  <c:v>38796</c:v>
                </c:pt>
                <c:pt idx="229">
                  <c:v>38803</c:v>
                </c:pt>
                <c:pt idx="230">
                  <c:v>38810</c:v>
                </c:pt>
                <c:pt idx="231">
                  <c:v>38817</c:v>
                </c:pt>
                <c:pt idx="232">
                  <c:v>38824</c:v>
                </c:pt>
                <c:pt idx="233">
                  <c:v>38831</c:v>
                </c:pt>
                <c:pt idx="234">
                  <c:v>38838</c:v>
                </c:pt>
                <c:pt idx="235">
                  <c:v>38845</c:v>
                </c:pt>
                <c:pt idx="236">
                  <c:v>38852</c:v>
                </c:pt>
                <c:pt idx="237">
                  <c:v>38859</c:v>
                </c:pt>
                <c:pt idx="238">
                  <c:v>38866</c:v>
                </c:pt>
                <c:pt idx="239">
                  <c:v>38873</c:v>
                </c:pt>
                <c:pt idx="240">
                  <c:v>38880</c:v>
                </c:pt>
                <c:pt idx="241">
                  <c:v>38887</c:v>
                </c:pt>
                <c:pt idx="242">
                  <c:v>38894</c:v>
                </c:pt>
                <c:pt idx="243">
                  <c:v>38901</c:v>
                </c:pt>
                <c:pt idx="244">
                  <c:v>38908</c:v>
                </c:pt>
                <c:pt idx="245">
                  <c:v>38915</c:v>
                </c:pt>
                <c:pt idx="246">
                  <c:v>38922</c:v>
                </c:pt>
                <c:pt idx="247">
                  <c:v>38929</c:v>
                </c:pt>
                <c:pt idx="248">
                  <c:v>38936</c:v>
                </c:pt>
                <c:pt idx="249">
                  <c:v>38943</c:v>
                </c:pt>
                <c:pt idx="250">
                  <c:v>38950</c:v>
                </c:pt>
                <c:pt idx="251">
                  <c:v>38957</c:v>
                </c:pt>
                <c:pt idx="252">
                  <c:v>38964</c:v>
                </c:pt>
                <c:pt idx="253">
                  <c:v>38971</c:v>
                </c:pt>
                <c:pt idx="254">
                  <c:v>38978</c:v>
                </c:pt>
                <c:pt idx="255">
                  <c:v>38985</c:v>
                </c:pt>
                <c:pt idx="256">
                  <c:v>38992</c:v>
                </c:pt>
                <c:pt idx="257">
                  <c:v>38999</c:v>
                </c:pt>
                <c:pt idx="258">
                  <c:v>39006</c:v>
                </c:pt>
                <c:pt idx="259">
                  <c:v>39013</c:v>
                </c:pt>
                <c:pt idx="260">
                  <c:v>39020</c:v>
                </c:pt>
                <c:pt idx="261">
                  <c:v>39027</c:v>
                </c:pt>
                <c:pt idx="262">
                  <c:v>39034</c:v>
                </c:pt>
                <c:pt idx="263">
                  <c:v>39041</c:v>
                </c:pt>
                <c:pt idx="264">
                  <c:v>39048</c:v>
                </c:pt>
                <c:pt idx="265">
                  <c:v>39055</c:v>
                </c:pt>
                <c:pt idx="266">
                  <c:v>39062</c:v>
                </c:pt>
                <c:pt idx="267">
                  <c:v>39069</c:v>
                </c:pt>
                <c:pt idx="268">
                  <c:v>39076</c:v>
                </c:pt>
                <c:pt idx="269">
                  <c:v>39083</c:v>
                </c:pt>
                <c:pt idx="270">
                  <c:v>39090</c:v>
                </c:pt>
                <c:pt idx="271">
                  <c:v>39097</c:v>
                </c:pt>
                <c:pt idx="272">
                  <c:v>39104</c:v>
                </c:pt>
                <c:pt idx="273">
                  <c:v>39111</c:v>
                </c:pt>
                <c:pt idx="274">
                  <c:v>39118</c:v>
                </c:pt>
                <c:pt idx="275">
                  <c:v>39125</c:v>
                </c:pt>
                <c:pt idx="276">
                  <c:v>39132</c:v>
                </c:pt>
                <c:pt idx="277">
                  <c:v>39139</c:v>
                </c:pt>
                <c:pt idx="278">
                  <c:v>39146</c:v>
                </c:pt>
                <c:pt idx="279">
                  <c:v>39153</c:v>
                </c:pt>
                <c:pt idx="280">
                  <c:v>39160</c:v>
                </c:pt>
                <c:pt idx="281">
                  <c:v>39167</c:v>
                </c:pt>
                <c:pt idx="282">
                  <c:v>39174</c:v>
                </c:pt>
                <c:pt idx="283">
                  <c:v>39181</c:v>
                </c:pt>
                <c:pt idx="284">
                  <c:v>39188</c:v>
                </c:pt>
                <c:pt idx="285">
                  <c:v>39195</c:v>
                </c:pt>
                <c:pt idx="286">
                  <c:v>39202</c:v>
                </c:pt>
                <c:pt idx="287">
                  <c:v>39209</c:v>
                </c:pt>
                <c:pt idx="288">
                  <c:v>39216</c:v>
                </c:pt>
                <c:pt idx="289">
                  <c:v>39223</c:v>
                </c:pt>
                <c:pt idx="290">
                  <c:v>39230</c:v>
                </c:pt>
                <c:pt idx="291">
                  <c:v>39237</c:v>
                </c:pt>
                <c:pt idx="292">
                  <c:v>39244</c:v>
                </c:pt>
                <c:pt idx="293">
                  <c:v>39251</c:v>
                </c:pt>
                <c:pt idx="294">
                  <c:v>39258</c:v>
                </c:pt>
                <c:pt idx="295">
                  <c:v>39265</c:v>
                </c:pt>
                <c:pt idx="296">
                  <c:v>39272</c:v>
                </c:pt>
                <c:pt idx="297">
                  <c:v>39279</c:v>
                </c:pt>
                <c:pt idx="298">
                  <c:v>39286</c:v>
                </c:pt>
                <c:pt idx="299">
                  <c:v>39293</c:v>
                </c:pt>
                <c:pt idx="300">
                  <c:v>39300</c:v>
                </c:pt>
                <c:pt idx="301">
                  <c:v>39307</c:v>
                </c:pt>
                <c:pt idx="302">
                  <c:v>39314</c:v>
                </c:pt>
                <c:pt idx="303">
                  <c:v>39321</c:v>
                </c:pt>
                <c:pt idx="304">
                  <c:v>39328</c:v>
                </c:pt>
                <c:pt idx="305">
                  <c:v>39335</c:v>
                </c:pt>
                <c:pt idx="306">
                  <c:v>39342</c:v>
                </c:pt>
                <c:pt idx="307">
                  <c:v>39349</c:v>
                </c:pt>
                <c:pt idx="308">
                  <c:v>39356</c:v>
                </c:pt>
                <c:pt idx="309">
                  <c:v>39363</c:v>
                </c:pt>
                <c:pt idx="310">
                  <c:v>39370</c:v>
                </c:pt>
                <c:pt idx="311">
                  <c:v>39377</c:v>
                </c:pt>
                <c:pt idx="312">
                  <c:v>39384</c:v>
                </c:pt>
                <c:pt idx="313">
                  <c:v>39391</c:v>
                </c:pt>
                <c:pt idx="314">
                  <c:v>39398</c:v>
                </c:pt>
                <c:pt idx="315">
                  <c:v>39405</c:v>
                </c:pt>
                <c:pt idx="316">
                  <c:v>39412</c:v>
                </c:pt>
                <c:pt idx="317">
                  <c:v>39419</c:v>
                </c:pt>
                <c:pt idx="318">
                  <c:v>39426</c:v>
                </c:pt>
                <c:pt idx="319">
                  <c:v>39433</c:v>
                </c:pt>
                <c:pt idx="320">
                  <c:v>39440</c:v>
                </c:pt>
                <c:pt idx="321">
                  <c:v>39447</c:v>
                </c:pt>
                <c:pt idx="322">
                  <c:v>39454</c:v>
                </c:pt>
                <c:pt idx="323">
                  <c:v>39461</c:v>
                </c:pt>
                <c:pt idx="324">
                  <c:v>39468</c:v>
                </c:pt>
                <c:pt idx="325">
                  <c:v>39475</c:v>
                </c:pt>
                <c:pt idx="326">
                  <c:v>39482</c:v>
                </c:pt>
                <c:pt idx="327">
                  <c:v>39489</c:v>
                </c:pt>
                <c:pt idx="328">
                  <c:v>39496</c:v>
                </c:pt>
                <c:pt idx="329">
                  <c:v>39503</c:v>
                </c:pt>
                <c:pt idx="330">
                  <c:v>39510</c:v>
                </c:pt>
                <c:pt idx="331">
                  <c:v>39517</c:v>
                </c:pt>
                <c:pt idx="332">
                  <c:v>39524</c:v>
                </c:pt>
                <c:pt idx="333">
                  <c:v>39531</c:v>
                </c:pt>
                <c:pt idx="334">
                  <c:v>39538</c:v>
                </c:pt>
                <c:pt idx="335">
                  <c:v>39545</c:v>
                </c:pt>
                <c:pt idx="336">
                  <c:v>39552</c:v>
                </c:pt>
                <c:pt idx="337">
                  <c:v>39559</c:v>
                </c:pt>
                <c:pt idx="338">
                  <c:v>39566</c:v>
                </c:pt>
                <c:pt idx="339">
                  <c:v>39573</c:v>
                </c:pt>
                <c:pt idx="340">
                  <c:v>39580</c:v>
                </c:pt>
                <c:pt idx="341">
                  <c:v>39587</c:v>
                </c:pt>
                <c:pt idx="342">
                  <c:v>39594</c:v>
                </c:pt>
                <c:pt idx="343">
                  <c:v>39601</c:v>
                </c:pt>
                <c:pt idx="344">
                  <c:v>39608</c:v>
                </c:pt>
                <c:pt idx="345">
                  <c:v>39615</c:v>
                </c:pt>
                <c:pt idx="346">
                  <c:v>39622</c:v>
                </c:pt>
                <c:pt idx="347">
                  <c:v>39629</c:v>
                </c:pt>
                <c:pt idx="348">
                  <c:v>39636</c:v>
                </c:pt>
                <c:pt idx="349">
                  <c:v>39643</c:v>
                </c:pt>
                <c:pt idx="350">
                  <c:v>39650</c:v>
                </c:pt>
                <c:pt idx="351">
                  <c:v>39657</c:v>
                </c:pt>
                <c:pt idx="352">
                  <c:v>39664</c:v>
                </c:pt>
                <c:pt idx="353">
                  <c:v>39671</c:v>
                </c:pt>
                <c:pt idx="354">
                  <c:v>39678</c:v>
                </c:pt>
                <c:pt idx="355">
                  <c:v>39685</c:v>
                </c:pt>
                <c:pt idx="356">
                  <c:v>39692</c:v>
                </c:pt>
                <c:pt idx="357">
                  <c:v>39699</c:v>
                </c:pt>
                <c:pt idx="358">
                  <c:v>39706</c:v>
                </c:pt>
                <c:pt idx="359">
                  <c:v>39713</c:v>
                </c:pt>
                <c:pt idx="360">
                  <c:v>39720</c:v>
                </c:pt>
              </c:strCache>
            </c:strRef>
          </c:cat>
          <c:val>
            <c:numRef>
              <c:f>Sheet2!$D$2:$D$362</c:f>
              <c:numCache>
                <c:ptCount val="361"/>
                <c:pt idx="0">
                  <c:v>1.226386224856322</c:v>
                </c:pt>
                <c:pt idx="1">
                  <c:v>1.1701091974590676</c:v>
                </c:pt>
                <c:pt idx="2">
                  <c:v>1.156590613464581</c:v>
                </c:pt>
                <c:pt idx="3">
                  <c:v>1.1047747842930093</c:v>
                </c:pt>
                <c:pt idx="4">
                  <c:v>1.1035335770980115</c:v>
                </c:pt>
                <c:pt idx="5">
                  <c:v>1.1028596436525613</c:v>
                </c:pt>
                <c:pt idx="6">
                  <c:v>1.058051605918441</c:v>
                </c:pt>
                <c:pt idx="9">
                  <c:v>1.1096531998569898</c:v>
                </c:pt>
                <c:pt idx="10">
                  <c:v>1.0808966103210804</c:v>
                </c:pt>
                <c:pt idx="11">
                  <c:v>1.0306305788775962</c:v>
                </c:pt>
                <c:pt idx="12">
                  <c:v>1.0160131930671725</c:v>
                </c:pt>
                <c:pt idx="13">
                  <c:v>1.0311941663038746</c:v>
                </c:pt>
                <c:pt idx="14">
                  <c:v>1.074556490489964</c:v>
                </c:pt>
                <c:pt idx="15">
                  <c:v>1.0845461693020007</c:v>
                </c:pt>
                <c:pt idx="16">
                  <c:v>1.0527596697088222</c:v>
                </c:pt>
                <c:pt idx="17">
                  <c:v>1.0693447826086957</c:v>
                </c:pt>
                <c:pt idx="18">
                  <c:v>1.1326840262582056</c:v>
                </c:pt>
                <c:pt idx="19">
                  <c:v>1.188178007236784</c:v>
                </c:pt>
                <c:pt idx="20">
                  <c:v>1.1834975866608162</c:v>
                </c:pt>
                <c:pt idx="22">
                  <c:v>1.2429099256668126</c:v>
                </c:pt>
                <c:pt idx="23">
                  <c:v>1.2244902805875626</c:v>
                </c:pt>
                <c:pt idx="24">
                  <c:v>1.1990378969842541</c:v>
                </c:pt>
                <c:pt idx="25">
                  <c:v>1.2208574268160464</c:v>
                </c:pt>
                <c:pt idx="26">
                  <c:v>1.2540223079041586</c:v>
                </c:pt>
                <c:pt idx="27">
                  <c:v>1.2208229983585628</c:v>
                </c:pt>
                <c:pt idx="28">
                  <c:v>1.26352667465217</c:v>
                </c:pt>
                <c:pt idx="29">
                  <c:v>1.2333067710732384</c:v>
                </c:pt>
                <c:pt idx="30">
                  <c:v>1.2143319228960978</c:v>
                </c:pt>
                <c:pt idx="31">
                  <c:v>1.2129302040045336</c:v>
                </c:pt>
                <c:pt idx="32">
                  <c:v>1.2168878610534266</c:v>
                </c:pt>
                <c:pt idx="33">
                  <c:v>1.2699961165048546</c:v>
                </c:pt>
                <c:pt idx="34">
                  <c:v>1.2888932884577313</c:v>
                </c:pt>
                <c:pt idx="35">
                  <c:v>1.3062811141841169</c:v>
                </c:pt>
                <c:pt idx="36">
                  <c:v>1.328530061226538</c:v>
                </c:pt>
                <c:pt idx="37">
                  <c:v>1.3331225435856093</c:v>
                </c:pt>
                <c:pt idx="38">
                  <c:v>1.265376359894149</c:v>
                </c:pt>
                <c:pt idx="39">
                  <c:v>1.3052749410840534</c:v>
                </c:pt>
                <c:pt idx="40">
                  <c:v>1.2933966141501125</c:v>
                </c:pt>
                <c:pt idx="41">
                  <c:v>1.3178392892013282</c:v>
                </c:pt>
                <c:pt idx="42">
                  <c:v>1.3542559292379475</c:v>
                </c:pt>
                <c:pt idx="43">
                  <c:v>1.3893300767620376</c:v>
                </c:pt>
                <c:pt idx="44">
                  <c:v>1.3582713208655635</c:v>
                </c:pt>
                <c:pt idx="45">
                  <c:v>1.387906728718247</c:v>
                </c:pt>
                <c:pt idx="46">
                  <c:v>1.4054133281219465</c:v>
                </c:pt>
                <c:pt idx="47">
                  <c:v>1.4470849382716051</c:v>
                </c:pt>
                <c:pt idx="48">
                  <c:v>1.4515309334120194</c:v>
                </c:pt>
                <c:pt idx="49">
                  <c:v>1.4218031977891827</c:v>
                </c:pt>
                <c:pt idx="50">
                  <c:v>1.409693042291951</c:v>
                </c:pt>
                <c:pt idx="51">
                  <c:v>1.3919825718786925</c:v>
                </c:pt>
                <c:pt idx="52">
                  <c:v>1.377084497206704</c:v>
                </c:pt>
                <c:pt idx="53">
                  <c:v>1.3345997978777158</c:v>
                </c:pt>
                <c:pt idx="54">
                  <c:v>1.2843054435483872</c:v>
                </c:pt>
                <c:pt idx="55">
                  <c:v>1.3216924373079595</c:v>
                </c:pt>
                <c:pt idx="56">
                  <c:v>1.380513855661882</c:v>
                </c:pt>
                <c:pt idx="57">
                  <c:v>1.3938898433552298</c:v>
                </c:pt>
                <c:pt idx="58">
                  <c:v>1.4383464607201308</c:v>
                </c:pt>
                <c:pt idx="59">
                  <c:v>1.4383464607201308</c:v>
                </c:pt>
                <c:pt idx="60">
                  <c:v>1.4383464607201308</c:v>
                </c:pt>
                <c:pt idx="61">
                  <c:v>1.5701826651313724</c:v>
                </c:pt>
                <c:pt idx="62">
                  <c:v>1.5227011494252876</c:v>
                </c:pt>
                <c:pt idx="63">
                  <c:v>1.5753652675424545</c:v>
                </c:pt>
                <c:pt idx="64">
                  <c:v>1.5771175768103356</c:v>
                </c:pt>
                <c:pt idx="65">
                  <c:v>1.600985232294923</c:v>
                </c:pt>
                <c:pt idx="66">
                  <c:v>1.6323625429553266</c:v>
                </c:pt>
                <c:pt idx="67">
                  <c:v>1.7065481663637336</c:v>
                </c:pt>
                <c:pt idx="68">
                  <c:v>1.7480546259311238</c:v>
                </c:pt>
                <c:pt idx="69">
                  <c:v>1.8547695827432182</c:v>
                </c:pt>
                <c:pt idx="70">
                  <c:v>1.8650845958199715</c:v>
                </c:pt>
                <c:pt idx="71">
                  <c:v>1.8327114136793958</c:v>
                </c:pt>
                <c:pt idx="72">
                  <c:v>1.6830271132376395</c:v>
                </c:pt>
                <c:pt idx="73">
                  <c:v>1.5800054495912808</c:v>
                </c:pt>
                <c:pt idx="74">
                  <c:v>1.395047471730318</c:v>
                </c:pt>
                <c:pt idx="75">
                  <c:v>1.4341569704805</c:v>
                </c:pt>
                <c:pt idx="76">
                  <c:v>1.4341569704805</c:v>
                </c:pt>
                <c:pt idx="77">
                  <c:v>1.470165366443248</c:v>
                </c:pt>
                <c:pt idx="78">
                  <c:v>1.4351743005415163</c:v>
                </c:pt>
                <c:pt idx="79">
                  <c:v>1.4352678056100658</c:v>
                </c:pt>
                <c:pt idx="80">
                  <c:v>1.4898967809657102</c:v>
                </c:pt>
                <c:pt idx="81">
                  <c:v>1.4901893175074186</c:v>
                </c:pt>
                <c:pt idx="82">
                  <c:v>1.4744153936545241</c:v>
                </c:pt>
                <c:pt idx="83">
                  <c:v>1.5015828939660225</c:v>
                </c:pt>
                <c:pt idx="84">
                  <c:v>1.5345200047348486</c:v>
                </c:pt>
                <c:pt idx="85">
                  <c:v>1.43630743477257</c:v>
                </c:pt>
                <c:pt idx="86">
                  <c:v>1.4732035928143714</c:v>
                </c:pt>
                <c:pt idx="87">
                  <c:v>1.4465377646925603</c:v>
                </c:pt>
                <c:pt idx="88">
                  <c:v>1.4806230266125395</c:v>
                </c:pt>
                <c:pt idx="89">
                  <c:v>1.499741291274254</c:v>
                </c:pt>
                <c:pt idx="90">
                  <c:v>1.4770201149425288</c:v>
                </c:pt>
                <c:pt idx="91">
                  <c:v>1.4847688813174333</c:v>
                </c:pt>
                <c:pt idx="93">
                  <c:v>1.4755084745762712</c:v>
                </c:pt>
                <c:pt idx="94">
                  <c:v>1.4467458677685952</c:v>
                </c:pt>
                <c:pt idx="95">
                  <c:v>1.4812855105846223</c:v>
                </c:pt>
                <c:pt idx="96">
                  <c:v>1.4735048178092813</c:v>
                </c:pt>
                <c:pt idx="97">
                  <c:v>1.4685509536169734</c:v>
                </c:pt>
                <c:pt idx="98">
                  <c:v>1.4866385542168676</c:v>
                </c:pt>
                <c:pt idx="99">
                  <c:v>1.5187405775252234</c:v>
                </c:pt>
                <c:pt idx="100">
                  <c:v>1.6073166158893835</c:v>
                </c:pt>
                <c:pt idx="101">
                  <c:v>1.5961323735955057</c:v>
                </c:pt>
                <c:pt idx="102">
                  <c:v>1.6352327746741155</c:v>
                </c:pt>
                <c:pt idx="103">
                  <c:v>1.6059461999295197</c:v>
                </c:pt>
                <c:pt idx="104">
                  <c:v>1.5355839917554108</c:v>
                </c:pt>
                <c:pt idx="105">
                  <c:v>1.5812521549247214</c:v>
                </c:pt>
                <c:pt idx="106">
                  <c:v>1.6168672857646644</c:v>
                </c:pt>
                <c:pt idx="107">
                  <c:v>1.6302834627146554</c:v>
                </c:pt>
                <c:pt idx="108">
                  <c:v>1.5931355526284279</c:v>
                </c:pt>
                <c:pt idx="109">
                  <c:v>1.6132179973101848</c:v>
                </c:pt>
                <c:pt idx="110">
                  <c:v>1.6448418072140836</c:v>
                </c:pt>
                <c:pt idx="111">
                  <c:v>1.6448418072140836</c:v>
                </c:pt>
                <c:pt idx="113">
                  <c:v>1.7068668522971775</c:v>
                </c:pt>
                <c:pt idx="114">
                  <c:v>1.747516889738687</c:v>
                </c:pt>
                <c:pt idx="115">
                  <c:v>1.6559374999999998</c:v>
                </c:pt>
                <c:pt idx="116">
                  <c:v>1.7058224217483478</c:v>
                </c:pt>
                <c:pt idx="117">
                  <c:v>1.6417660949540147</c:v>
                </c:pt>
                <c:pt idx="118">
                  <c:v>1.6276988456171508</c:v>
                </c:pt>
                <c:pt idx="119">
                  <c:v>1.6106794380587486</c:v>
                </c:pt>
                <c:pt idx="120">
                  <c:v>1.6066647834274954</c:v>
                </c:pt>
                <c:pt idx="121">
                  <c:v>1.6574682677949228</c:v>
                </c:pt>
                <c:pt idx="122">
                  <c:v>1.712854572527609</c:v>
                </c:pt>
                <c:pt idx="123">
                  <c:v>1.6883636028960611</c:v>
                </c:pt>
                <c:pt idx="124">
                  <c:v>1.8234102121361622</c:v>
                </c:pt>
                <c:pt idx="125">
                  <c:v>1.7403461258197719</c:v>
                </c:pt>
                <c:pt idx="126">
                  <c:v>1.6916734767455837</c:v>
                </c:pt>
                <c:pt idx="127">
                  <c:v>1.6992292370835345</c:v>
                </c:pt>
                <c:pt idx="128">
                  <c:v>1.734185096153846</c:v>
                </c:pt>
                <c:pt idx="129">
                  <c:v>1.71138446924721</c:v>
                </c:pt>
                <c:pt idx="130">
                  <c:v>1.7352435530085961</c:v>
                </c:pt>
                <c:pt idx="131">
                  <c:v>1.7845815056312981</c:v>
                </c:pt>
                <c:pt idx="132">
                  <c:v>1.8520016830968986</c:v>
                </c:pt>
                <c:pt idx="133">
                  <c:v>1.8006487265737627</c:v>
                </c:pt>
                <c:pt idx="134">
                  <c:v>1.814770262035344</c:v>
                </c:pt>
                <c:pt idx="135">
                  <c:v>1.811858990147783</c:v>
                </c:pt>
                <c:pt idx="136">
                  <c:v>1.7225724112961625</c:v>
                </c:pt>
                <c:pt idx="137">
                  <c:v>1.7703070866141735</c:v>
                </c:pt>
                <c:pt idx="138">
                  <c:v>1.7947154521082138</c:v>
                </c:pt>
                <c:pt idx="139">
                  <c:v>1.8239227367645252</c:v>
                </c:pt>
                <c:pt idx="140">
                  <c:v>1.9159859766691487</c:v>
                </c:pt>
                <c:pt idx="141">
                  <c:v>1.9193339552238804</c:v>
                </c:pt>
                <c:pt idx="142">
                  <c:v>1.8796227217496964</c:v>
                </c:pt>
                <c:pt idx="143">
                  <c:v>1.970367540904716</c:v>
                </c:pt>
                <c:pt idx="144">
                  <c:v>2.0613363602896064</c:v>
                </c:pt>
                <c:pt idx="145">
                  <c:v>2.043441325584271</c:v>
                </c:pt>
                <c:pt idx="146">
                  <c:v>2.0585732491807263</c:v>
                </c:pt>
                <c:pt idx="147">
                  <c:v>1.9857906472218876</c:v>
                </c:pt>
                <c:pt idx="148">
                  <c:v>1.9911438223938225</c:v>
                </c:pt>
                <c:pt idx="149">
                  <c:v>2.0469235481499632</c:v>
                </c:pt>
                <c:pt idx="150">
                  <c:v>2.0928498418106596</c:v>
                </c:pt>
                <c:pt idx="151">
                  <c:v>2.2109014378763674</c:v>
                </c:pt>
                <c:pt idx="152">
                  <c:v>2.282344306596241</c:v>
                </c:pt>
                <c:pt idx="153">
                  <c:v>2.3569545567112433</c:v>
                </c:pt>
                <c:pt idx="154">
                  <c:v>2.5023581249999998</c:v>
                </c:pt>
                <c:pt idx="155">
                  <c:v>2.5616097030209937</c:v>
                </c:pt>
                <c:pt idx="156">
                  <c:v>2.4336970663265305</c:v>
                </c:pt>
                <c:pt idx="157">
                  <c:v>2.310800930112389</c:v>
                </c:pt>
                <c:pt idx="158">
                  <c:v>2.2697262490292522</c:v>
                </c:pt>
                <c:pt idx="159">
                  <c:v>2.290453300286982</c:v>
                </c:pt>
                <c:pt idx="160">
                  <c:v>2.4116502986065034</c:v>
                </c:pt>
                <c:pt idx="161">
                  <c:v>2.267551252847381</c:v>
                </c:pt>
                <c:pt idx="162">
                  <c:v>2.1425668662674653</c:v>
                </c:pt>
                <c:pt idx="163">
                  <c:v>2.3260342750033476</c:v>
                </c:pt>
                <c:pt idx="164">
                  <c:v>2.3260342750033476</c:v>
                </c:pt>
                <c:pt idx="165">
                  <c:v>2.3260342750033476</c:v>
                </c:pt>
                <c:pt idx="166">
                  <c:v>2.1223141847683853</c:v>
                </c:pt>
                <c:pt idx="167">
                  <c:v>2.1314120491374804</c:v>
                </c:pt>
                <c:pt idx="168">
                  <c:v>2.1423782160114926</c:v>
                </c:pt>
                <c:pt idx="169">
                  <c:v>2.2324198383733056</c:v>
                </c:pt>
                <c:pt idx="170">
                  <c:v>2.101704110288486</c:v>
                </c:pt>
                <c:pt idx="171">
                  <c:v>2.1311163664636514</c:v>
                </c:pt>
                <c:pt idx="172">
                  <c:v>2.2020649333681734</c:v>
                </c:pt>
                <c:pt idx="173">
                  <c:v>2.393507482452655</c:v>
                </c:pt>
                <c:pt idx="174">
                  <c:v>2.5358349848064474</c:v>
                </c:pt>
                <c:pt idx="175">
                  <c:v>2.5319367562508357</c:v>
                </c:pt>
                <c:pt idx="176">
                  <c:v>2.5432727512182276</c:v>
                </c:pt>
                <c:pt idx="177">
                  <c:v>2.5432727512182276</c:v>
                </c:pt>
                <c:pt idx="178">
                  <c:v>2.5199273685563695</c:v>
                </c:pt>
                <c:pt idx="179">
                  <c:v>2.592089009990917</c:v>
                </c:pt>
                <c:pt idx="180">
                  <c:v>2.4484511258622934</c:v>
                </c:pt>
                <c:pt idx="181">
                  <c:v>2.446252437280645</c:v>
                </c:pt>
                <c:pt idx="182">
                  <c:v>2.393856738683128</c:v>
                </c:pt>
                <c:pt idx="183">
                  <c:v>2.3441137939892114</c:v>
                </c:pt>
                <c:pt idx="184">
                  <c:v>2.272721758908264</c:v>
                </c:pt>
                <c:pt idx="185">
                  <c:v>2.234793580868471</c:v>
                </c:pt>
                <c:pt idx="186">
                  <c:v>2.2578766525318037</c:v>
                </c:pt>
                <c:pt idx="187">
                  <c:v>2.4298650803385256</c:v>
                </c:pt>
                <c:pt idx="188">
                  <c:v>2.4536735682285995</c:v>
                </c:pt>
                <c:pt idx="189">
                  <c:v>2.53390467516697</c:v>
                </c:pt>
                <c:pt idx="190">
                  <c:v>2.525634804815761</c:v>
                </c:pt>
                <c:pt idx="191">
                  <c:v>2.485032738095238</c:v>
                </c:pt>
                <c:pt idx="192">
                  <c:v>2.748201399782793</c:v>
                </c:pt>
                <c:pt idx="193">
                  <c:v>2.691058816439677</c:v>
                </c:pt>
                <c:pt idx="194">
                  <c:v>2.5914414071928555</c:v>
                </c:pt>
                <c:pt idx="195">
                  <c:v>2.643964351005484</c:v>
                </c:pt>
                <c:pt idx="196">
                  <c:v>2.6778278992219344</c:v>
                </c:pt>
                <c:pt idx="197">
                  <c:v>2.770788338064979</c:v>
                </c:pt>
                <c:pt idx="198">
                  <c:v>2.863748776908024</c:v>
                </c:pt>
                <c:pt idx="199">
                  <c:v>3.002495108230402</c:v>
                </c:pt>
                <c:pt idx="200">
                  <c:v>3.278071885184257</c:v>
                </c:pt>
                <c:pt idx="201">
                  <c:v>3.025814557739558</c:v>
                </c:pt>
                <c:pt idx="202">
                  <c:v>2.970052247873633</c:v>
                </c:pt>
                <c:pt idx="203">
                  <c:v>3.0311069531627237</c:v>
                </c:pt>
                <c:pt idx="204">
                  <c:v>3.075538012392755</c:v>
                </c:pt>
                <c:pt idx="205">
                  <c:v>2.997486121168236</c:v>
                </c:pt>
                <c:pt idx="206">
                  <c:v>2.997501503307276</c:v>
                </c:pt>
                <c:pt idx="207">
                  <c:v>2.8771804241044685</c:v>
                </c:pt>
                <c:pt idx="208">
                  <c:v>2.7921323216671645</c:v>
                </c:pt>
                <c:pt idx="209">
                  <c:v>2.7070842192298605</c:v>
                </c:pt>
                <c:pt idx="210">
                  <c:v>2.6810601099286635</c:v>
                </c:pt>
                <c:pt idx="211">
                  <c:v>2.655714377858567</c:v>
                </c:pt>
                <c:pt idx="212">
                  <c:v>2.642860436173996</c:v>
                </c:pt>
                <c:pt idx="213">
                  <c:v>2.6244600825471704</c:v>
                </c:pt>
                <c:pt idx="214">
                  <c:v>2.6714852993904628</c:v>
                </c:pt>
                <c:pt idx="215">
                  <c:v>2.7339545454545457</c:v>
                </c:pt>
                <c:pt idx="216">
                  <c:v>2.7281408574505024</c:v>
                </c:pt>
                <c:pt idx="217">
                  <c:v>2.7281408574505024</c:v>
                </c:pt>
                <c:pt idx="218">
                  <c:v>2.722327169446459</c:v>
                </c:pt>
                <c:pt idx="219">
                  <c:v>2.6970878394762368</c:v>
                </c:pt>
                <c:pt idx="220">
                  <c:v>2.7932424317007136</c:v>
                </c:pt>
                <c:pt idx="221">
                  <c:v>2.7809115407854987</c:v>
                </c:pt>
                <c:pt idx="222">
                  <c:v>2.7998859586173905</c:v>
                </c:pt>
                <c:pt idx="223">
                  <c:v>2.7210179783307535</c:v>
                </c:pt>
                <c:pt idx="224">
                  <c:v>2.7001867160434836</c:v>
                </c:pt>
                <c:pt idx="225">
                  <c:v>2.6959155805687205</c:v>
                </c:pt>
                <c:pt idx="226">
                  <c:v>2.82271186440678</c:v>
                </c:pt>
                <c:pt idx="227">
                  <c:v>2.741703360440086</c:v>
                </c:pt>
                <c:pt idx="228">
                  <c:v>2.847018315686991</c:v>
                </c:pt>
                <c:pt idx="229">
                  <c:v>2.7965176555368725</c:v>
                </c:pt>
                <c:pt idx="230">
                  <c:v>2.921839849441476</c:v>
                </c:pt>
                <c:pt idx="231">
                  <c:v>2.8785607601065117</c:v>
                </c:pt>
                <c:pt idx="232">
                  <c:v>2.9981577209933525</c:v>
                </c:pt>
                <c:pt idx="233">
                  <c:v>3.1177546818801933</c:v>
                </c:pt>
                <c:pt idx="234">
                  <c:v>3.1044434651221358</c:v>
                </c:pt>
                <c:pt idx="235">
                  <c:v>3.102112897077509</c:v>
                </c:pt>
                <c:pt idx="236">
                  <c:v>3.156150875847078</c:v>
                </c:pt>
                <c:pt idx="237">
                  <c:v>3.0302892163170765</c:v>
                </c:pt>
                <c:pt idx="238">
                  <c:v>3.077031748055591</c:v>
                </c:pt>
                <c:pt idx="239">
                  <c:v>3.109672714359504</c:v>
                </c:pt>
                <c:pt idx="240">
                  <c:v>3.0293829532568983</c:v>
                </c:pt>
                <c:pt idx="241">
                  <c:v>3.003579109545969</c:v>
                </c:pt>
                <c:pt idx="242">
                  <c:v>3.017332662304983</c:v>
                </c:pt>
                <c:pt idx="243">
                  <c:v>3.121849385245902</c:v>
                </c:pt>
                <c:pt idx="244">
                  <c:v>3.117767800280219</c:v>
                </c:pt>
                <c:pt idx="245">
                  <c:v>3.090569818409518</c:v>
                </c:pt>
                <c:pt idx="246">
                  <c:v>3.07378898850865</c:v>
                </c:pt>
                <c:pt idx="247">
                  <c:v>3.0892137199795604</c:v>
                </c:pt>
                <c:pt idx="248">
                  <c:v>3.2077729198767333</c:v>
                </c:pt>
                <c:pt idx="249">
                  <c:v>3.1936539440203564</c:v>
                </c:pt>
                <c:pt idx="250">
                  <c:v>3.1492058785613</c:v>
                </c:pt>
                <c:pt idx="251">
                  <c:v>3.1523110372170353</c:v>
                </c:pt>
                <c:pt idx="252">
                  <c:v>3.212037709137709</c:v>
                </c:pt>
                <c:pt idx="253">
                  <c:v>3.076364155976121</c:v>
                </c:pt>
                <c:pt idx="254">
                  <c:v>2.976263973577236</c:v>
                </c:pt>
                <c:pt idx="255">
                  <c:v>2.962131921408522</c:v>
                </c:pt>
                <c:pt idx="256">
                  <c:v>3.002634857943687</c:v>
                </c:pt>
                <c:pt idx="257">
                  <c:v>2.8813407888104843</c:v>
                </c:pt>
                <c:pt idx="258">
                  <c:v>2.8669714912280706</c:v>
                </c:pt>
                <c:pt idx="259">
                  <c:v>2.86231124497992</c:v>
                </c:pt>
                <c:pt idx="260">
                  <c:v>2.8904775302355192</c:v>
                </c:pt>
                <c:pt idx="261">
                  <c:v>2.7666134860050886</c:v>
                </c:pt>
                <c:pt idx="262">
                  <c:v>2.8356729612085525</c:v>
                </c:pt>
                <c:pt idx="263">
                  <c:v>2.7780270374167095</c:v>
                </c:pt>
                <c:pt idx="264">
                  <c:v>2.8090880808611187</c:v>
                </c:pt>
                <c:pt idx="265">
                  <c:v>2.935228908436626</c:v>
                </c:pt>
                <c:pt idx="266">
                  <c:v>2.8597722097179927</c:v>
                </c:pt>
                <c:pt idx="267">
                  <c:v>2.7847246167954935</c:v>
                </c:pt>
                <c:pt idx="268">
                  <c:v>2.757224608958526</c:v>
                </c:pt>
                <c:pt idx="269">
                  <c:v>2.7296420185154417</c:v>
                </c:pt>
                <c:pt idx="270">
                  <c:v>2.702142010678474</c:v>
                </c:pt>
                <c:pt idx="271">
                  <c:v>2.625058569030092</c:v>
                </c:pt>
                <c:pt idx="272">
                  <c:v>2.587601061763564</c:v>
                </c:pt>
                <c:pt idx="273">
                  <c:v>2.664208549222798</c:v>
                </c:pt>
                <c:pt idx="274">
                  <c:v>2.728845469885774</c:v>
                </c:pt>
                <c:pt idx="275">
                  <c:v>2.7372802048224014</c:v>
                </c:pt>
                <c:pt idx="276">
                  <c:v>2.749390935403236</c:v>
                </c:pt>
                <c:pt idx="277">
                  <c:v>2.7731050758075155</c:v>
                </c:pt>
                <c:pt idx="278">
                  <c:v>2.8333980754124117</c:v>
                </c:pt>
                <c:pt idx="279">
                  <c:v>2.857098337950139</c:v>
                </c:pt>
                <c:pt idx="280">
                  <c:v>2.8173083776595744</c:v>
                </c:pt>
                <c:pt idx="281">
                  <c:v>2.797681085043988</c:v>
                </c:pt>
                <c:pt idx="282">
                  <c:v>2.961265405694426</c:v>
                </c:pt>
                <c:pt idx="283">
                  <c:v>3.0070904436030035</c:v>
                </c:pt>
                <c:pt idx="284">
                  <c:v>3.052915481511581</c:v>
                </c:pt>
                <c:pt idx="285">
                  <c:v>2.974816793374966</c:v>
                </c:pt>
                <c:pt idx="286">
                  <c:v>3.035541075327511</c:v>
                </c:pt>
                <c:pt idx="287">
                  <c:v>3.0508129931972787</c:v>
                </c:pt>
                <c:pt idx="288">
                  <c:v>2.972939861844779</c:v>
                </c:pt>
                <c:pt idx="289">
                  <c:v>3.011838294719828</c:v>
                </c:pt>
                <c:pt idx="290">
                  <c:v>3.066400026910657</c:v>
                </c:pt>
                <c:pt idx="291">
                  <c:v>3.0072672692930382</c:v>
                </c:pt>
                <c:pt idx="292">
                  <c:v>3.029314236111111</c:v>
                </c:pt>
                <c:pt idx="293">
                  <c:v>3.055104599704975</c:v>
                </c:pt>
                <c:pt idx="294">
                  <c:v>3.1066864144338227</c:v>
                </c:pt>
                <c:pt idx="295">
                  <c:v>3.1366363574444898</c:v>
                </c:pt>
                <c:pt idx="296">
                  <c:v>3.172882849747991</c:v>
                </c:pt>
                <c:pt idx="297">
                  <c:v>3.2674176770460184</c:v>
                </c:pt>
                <c:pt idx="298">
                  <c:v>3.262120480264974</c:v>
                </c:pt>
                <c:pt idx="299">
                  <c:v>3.2316083264858952</c:v>
                </c:pt>
                <c:pt idx="300">
                  <c:v>3.263708201240524</c:v>
                </c:pt>
                <c:pt idx="301">
                  <c:v>3.121452974002994</c:v>
                </c:pt>
                <c:pt idx="302">
                  <c:v>3.168202197950378</c:v>
                </c:pt>
                <c:pt idx="303">
                  <c:v>3.156456536572053</c:v>
                </c:pt>
                <c:pt idx="304">
                  <c:v>3.2212985420357003</c:v>
                </c:pt>
                <c:pt idx="305">
                  <c:v>3.343416666666667</c:v>
                </c:pt>
                <c:pt idx="306">
                  <c:v>3.473633753986965</c:v>
                </c:pt>
                <c:pt idx="307">
                  <c:v>3.547771126760564</c:v>
                </c:pt>
                <c:pt idx="308">
                  <c:v>3.4989288053538377</c:v>
                </c:pt>
                <c:pt idx="309">
                  <c:v>3.3839632776295465</c:v>
                </c:pt>
                <c:pt idx="310">
                  <c:v>3.4744924027264976</c:v>
                </c:pt>
                <c:pt idx="311">
                  <c:v>3.557417492917847</c:v>
                </c:pt>
                <c:pt idx="312">
                  <c:v>3.6854867243867244</c:v>
                </c:pt>
                <c:pt idx="313">
                  <c:v>3.8104706946454416</c:v>
                </c:pt>
                <c:pt idx="314">
                  <c:v>4.0172288455946505</c:v>
                </c:pt>
                <c:pt idx="315">
                  <c:v>4.029098635963626</c:v>
                </c:pt>
                <c:pt idx="316">
                  <c:v>4.206581758666865</c:v>
                </c:pt>
                <c:pt idx="317">
                  <c:v>4.060297961278968</c:v>
                </c:pt>
                <c:pt idx="318">
                  <c:v>3.9273761589403975</c:v>
                </c:pt>
                <c:pt idx="319">
                  <c:v>3.9397988199740976</c:v>
                </c:pt>
                <c:pt idx="320">
                  <c:v>4.029333183293094</c:v>
                </c:pt>
                <c:pt idx="321">
                  <c:v>4.1191364185740085</c:v>
                </c:pt>
                <c:pt idx="322">
                  <c:v>4.208670781893004</c:v>
                </c:pt>
                <c:pt idx="323">
                  <c:v>4.12741753420583</c:v>
                </c:pt>
                <c:pt idx="324">
                  <c:v>3.868649429438105</c:v>
                </c:pt>
                <c:pt idx="325">
                  <c:v>3.9051978119455946</c:v>
                </c:pt>
                <c:pt idx="326">
                  <c:v>3.9910871886121</c:v>
                </c:pt>
                <c:pt idx="327">
                  <c:v>3.8340851728144063</c:v>
                </c:pt>
                <c:pt idx="328">
                  <c:v>4.172654573438875</c:v>
                </c:pt>
                <c:pt idx="329">
                  <c:v>4.385661823573018</c:v>
                </c:pt>
                <c:pt idx="330">
                  <c:v>4.38041072243346</c:v>
                </c:pt>
                <c:pt idx="331">
                  <c:v>4.6028946883635244</c:v>
                </c:pt>
                <c:pt idx="332">
                  <c:v>4.709195669291338</c:v>
                </c:pt>
                <c:pt idx="333">
                  <c:v>4.660077547307495</c:v>
                </c:pt>
                <c:pt idx="334">
                  <c:v>4.61095942532365</c:v>
                </c:pt>
                <c:pt idx="335">
                  <c:v>4.571307444636407</c:v>
                </c:pt>
                <c:pt idx="336">
                  <c:v>4.910026012017711</c:v>
                </c:pt>
                <c:pt idx="337">
                  <c:v>5.0014564421086165</c:v>
                </c:pt>
                <c:pt idx="338">
                  <c:v>4.995383093525181</c:v>
                </c:pt>
                <c:pt idx="339">
                  <c:v>5.041371457333127</c:v>
                </c:pt>
                <c:pt idx="340">
                  <c:v>5.3120557799875705</c:v>
                </c:pt>
                <c:pt idx="341">
                  <c:v>5.491448674213056</c:v>
                </c:pt>
                <c:pt idx="342">
                  <c:v>5.660783911671925</c:v>
                </c:pt>
                <c:pt idx="343">
                  <c:v>5.699869976359339</c:v>
                </c:pt>
                <c:pt idx="344">
                  <c:v>5.393284888263791</c:v>
                </c:pt>
                <c:pt idx="345">
                  <c:v>5.797300727441573</c:v>
                </c:pt>
                <c:pt idx="346">
                  <c:v>5.687664622787954</c:v>
                </c:pt>
                <c:pt idx="347">
                  <c:v>5.649851385390428</c:v>
                </c:pt>
                <c:pt idx="348">
                  <c:v>5.890488054071047</c:v>
                </c:pt>
                <c:pt idx="349">
                  <c:v>5.772531503579953</c:v>
                </c:pt>
                <c:pt idx="350">
                  <c:v>5.75608839427663</c:v>
                </c:pt>
                <c:pt idx="351">
                  <c:v>5.4700758028967265</c:v>
                </c:pt>
                <c:pt idx="352">
                  <c:v>5.4324216923796165</c:v>
                </c:pt>
                <c:pt idx="353">
                  <c:v>4.8962444113263786</c:v>
                </c:pt>
                <c:pt idx="354">
                  <c:v>4.8691392972655105</c:v>
                </c:pt>
                <c:pt idx="355">
                  <c:v>4.926028400708174</c:v>
                </c:pt>
                <c:pt idx="356">
                  <c:v>4.947531765736819</c:v>
                </c:pt>
                <c:pt idx="357">
                  <c:v>4.648162022630835</c:v>
                </c:pt>
                <c:pt idx="358">
                  <c:v>4.668527761877504</c:v>
                </c:pt>
                <c:pt idx="359">
                  <c:v>4.679324899836771</c:v>
                </c:pt>
                <c:pt idx="360">
                  <c:v>4.804135162454874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8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Sheet2!$A$2:$A$362</c:f>
              <c:strCache>
                <c:ptCount val="361"/>
                <c:pt idx="0">
                  <c:v>37200</c:v>
                </c:pt>
                <c:pt idx="1">
                  <c:v>37207</c:v>
                </c:pt>
                <c:pt idx="2">
                  <c:v>37214</c:v>
                </c:pt>
                <c:pt idx="3">
                  <c:v>37221</c:v>
                </c:pt>
                <c:pt idx="4">
                  <c:v>37228</c:v>
                </c:pt>
                <c:pt idx="5">
                  <c:v>37235</c:v>
                </c:pt>
                <c:pt idx="6">
                  <c:v>37242</c:v>
                </c:pt>
                <c:pt idx="7">
                  <c:v>37249</c:v>
                </c:pt>
                <c:pt idx="8">
                  <c:v>37256</c:v>
                </c:pt>
                <c:pt idx="9">
                  <c:v>37263</c:v>
                </c:pt>
                <c:pt idx="10">
                  <c:v>37270</c:v>
                </c:pt>
                <c:pt idx="11">
                  <c:v>37277</c:v>
                </c:pt>
                <c:pt idx="12">
                  <c:v>37284</c:v>
                </c:pt>
                <c:pt idx="13">
                  <c:v>37291</c:v>
                </c:pt>
                <c:pt idx="14">
                  <c:v>37298</c:v>
                </c:pt>
                <c:pt idx="15">
                  <c:v>37305</c:v>
                </c:pt>
                <c:pt idx="16">
                  <c:v>37312</c:v>
                </c:pt>
                <c:pt idx="17">
                  <c:v>37319</c:v>
                </c:pt>
                <c:pt idx="18">
                  <c:v>37326</c:v>
                </c:pt>
                <c:pt idx="19">
                  <c:v>37333</c:v>
                </c:pt>
                <c:pt idx="20">
                  <c:v>37340</c:v>
                </c:pt>
                <c:pt idx="21">
                  <c:v>37347</c:v>
                </c:pt>
                <c:pt idx="22">
                  <c:v>37354</c:v>
                </c:pt>
                <c:pt idx="23">
                  <c:v>37361</c:v>
                </c:pt>
                <c:pt idx="24">
                  <c:v>37368</c:v>
                </c:pt>
                <c:pt idx="25">
                  <c:v>37375</c:v>
                </c:pt>
                <c:pt idx="26">
                  <c:v>37382</c:v>
                </c:pt>
                <c:pt idx="27">
                  <c:v>37389</c:v>
                </c:pt>
                <c:pt idx="28">
                  <c:v>37396</c:v>
                </c:pt>
                <c:pt idx="29">
                  <c:v>37403</c:v>
                </c:pt>
                <c:pt idx="30">
                  <c:v>37410</c:v>
                </c:pt>
                <c:pt idx="31">
                  <c:v>37417</c:v>
                </c:pt>
                <c:pt idx="32">
                  <c:v>37424</c:v>
                </c:pt>
                <c:pt idx="33">
                  <c:v>37431</c:v>
                </c:pt>
                <c:pt idx="34">
                  <c:v>37438</c:v>
                </c:pt>
                <c:pt idx="35">
                  <c:v>37445</c:v>
                </c:pt>
                <c:pt idx="36">
                  <c:v>37452</c:v>
                </c:pt>
                <c:pt idx="37">
                  <c:v>37459</c:v>
                </c:pt>
                <c:pt idx="38">
                  <c:v>37466</c:v>
                </c:pt>
                <c:pt idx="39">
                  <c:v>37473</c:v>
                </c:pt>
                <c:pt idx="40">
                  <c:v>37480</c:v>
                </c:pt>
                <c:pt idx="41">
                  <c:v>37487</c:v>
                </c:pt>
                <c:pt idx="42">
                  <c:v>37494</c:v>
                </c:pt>
                <c:pt idx="43">
                  <c:v>37501</c:v>
                </c:pt>
                <c:pt idx="44">
                  <c:v>37508</c:v>
                </c:pt>
                <c:pt idx="45">
                  <c:v>37515</c:v>
                </c:pt>
                <c:pt idx="46">
                  <c:v>37522</c:v>
                </c:pt>
                <c:pt idx="47">
                  <c:v>37529</c:v>
                </c:pt>
                <c:pt idx="48">
                  <c:v>37536</c:v>
                </c:pt>
                <c:pt idx="49">
                  <c:v>37543</c:v>
                </c:pt>
                <c:pt idx="50">
                  <c:v>37550</c:v>
                </c:pt>
                <c:pt idx="51">
                  <c:v>37557</c:v>
                </c:pt>
                <c:pt idx="52">
                  <c:v>37564</c:v>
                </c:pt>
                <c:pt idx="53">
                  <c:v>37571</c:v>
                </c:pt>
                <c:pt idx="54">
                  <c:v>37578</c:v>
                </c:pt>
                <c:pt idx="55">
                  <c:v>37585</c:v>
                </c:pt>
                <c:pt idx="56">
                  <c:v>37592</c:v>
                </c:pt>
                <c:pt idx="57">
                  <c:v>37599</c:v>
                </c:pt>
                <c:pt idx="58">
                  <c:v>37606</c:v>
                </c:pt>
                <c:pt idx="59">
                  <c:v>37613</c:v>
                </c:pt>
                <c:pt idx="60">
                  <c:v>37620</c:v>
                </c:pt>
                <c:pt idx="61">
                  <c:v>37627</c:v>
                </c:pt>
                <c:pt idx="62">
                  <c:v>37634</c:v>
                </c:pt>
                <c:pt idx="63">
                  <c:v>37641</c:v>
                </c:pt>
                <c:pt idx="64">
                  <c:v>37648</c:v>
                </c:pt>
                <c:pt idx="65">
                  <c:v>37655</c:v>
                </c:pt>
                <c:pt idx="66">
                  <c:v>37662</c:v>
                </c:pt>
                <c:pt idx="67">
                  <c:v>37669</c:v>
                </c:pt>
                <c:pt idx="68">
                  <c:v>37676</c:v>
                </c:pt>
                <c:pt idx="69">
                  <c:v>37683</c:v>
                </c:pt>
                <c:pt idx="70">
                  <c:v>37690</c:v>
                </c:pt>
                <c:pt idx="71">
                  <c:v>37697</c:v>
                </c:pt>
                <c:pt idx="72">
                  <c:v>37704</c:v>
                </c:pt>
                <c:pt idx="73">
                  <c:v>37711</c:v>
                </c:pt>
                <c:pt idx="74">
                  <c:v>37718</c:v>
                </c:pt>
                <c:pt idx="75">
                  <c:v>37725</c:v>
                </c:pt>
                <c:pt idx="76">
                  <c:v>37732</c:v>
                </c:pt>
                <c:pt idx="77">
                  <c:v>37739</c:v>
                </c:pt>
                <c:pt idx="78">
                  <c:v>37746</c:v>
                </c:pt>
                <c:pt idx="79">
                  <c:v>37753</c:v>
                </c:pt>
                <c:pt idx="80">
                  <c:v>37760</c:v>
                </c:pt>
                <c:pt idx="81">
                  <c:v>37767</c:v>
                </c:pt>
                <c:pt idx="82">
                  <c:v>37774</c:v>
                </c:pt>
                <c:pt idx="83">
                  <c:v>37781</c:v>
                </c:pt>
                <c:pt idx="84">
                  <c:v>37788</c:v>
                </c:pt>
                <c:pt idx="85">
                  <c:v>37795</c:v>
                </c:pt>
                <c:pt idx="86">
                  <c:v>37802</c:v>
                </c:pt>
                <c:pt idx="87">
                  <c:v>37809</c:v>
                </c:pt>
                <c:pt idx="88">
                  <c:v>37816</c:v>
                </c:pt>
                <c:pt idx="89">
                  <c:v>37823</c:v>
                </c:pt>
                <c:pt idx="90">
                  <c:v>37830</c:v>
                </c:pt>
                <c:pt idx="91">
                  <c:v>37837</c:v>
                </c:pt>
                <c:pt idx="92">
                  <c:v>37844</c:v>
                </c:pt>
                <c:pt idx="93">
                  <c:v>37851</c:v>
                </c:pt>
                <c:pt idx="94">
                  <c:v>37858</c:v>
                </c:pt>
                <c:pt idx="95">
                  <c:v>37865</c:v>
                </c:pt>
                <c:pt idx="96">
                  <c:v>37872</c:v>
                </c:pt>
                <c:pt idx="97">
                  <c:v>37879</c:v>
                </c:pt>
                <c:pt idx="98">
                  <c:v>37886</c:v>
                </c:pt>
                <c:pt idx="99">
                  <c:v>37893</c:v>
                </c:pt>
                <c:pt idx="100">
                  <c:v>37900</c:v>
                </c:pt>
                <c:pt idx="101">
                  <c:v>37907</c:v>
                </c:pt>
                <c:pt idx="102">
                  <c:v>37914</c:v>
                </c:pt>
                <c:pt idx="103">
                  <c:v>37921</c:v>
                </c:pt>
                <c:pt idx="104">
                  <c:v>37928</c:v>
                </c:pt>
                <c:pt idx="105">
                  <c:v>37935</c:v>
                </c:pt>
                <c:pt idx="106">
                  <c:v>37942</c:v>
                </c:pt>
                <c:pt idx="107">
                  <c:v>37949</c:v>
                </c:pt>
                <c:pt idx="108">
                  <c:v>37956</c:v>
                </c:pt>
                <c:pt idx="109">
                  <c:v>37963</c:v>
                </c:pt>
                <c:pt idx="110">
                  <c:v>37970</c:v>
                </c:pt>
                <c:pt idx="111">
                  <c:v>37977</c:v>
                </c:pt>
                <c:pt idx="112">
                  <c:v>37984</c:v>
                </c:pt>
                <c:pt idx="113">
                  <c:v>37991</c:v>
                </c:pt>
                <c:pt idx="114">
                  <c:v>37998</c:v>
                </c:pt>
                <c:pt idx="115">
                  <c:v>38005</c:v>
                </c:pt>
                <c:pt idx="116">
                  <c:v>38012</c:v>
                </c:pt>
                <c:pt idx="117">
                  <c:v>38019</c:v>
                </c:pt>
                <c:pt idx="118">
                  <c:v>38026</c:v>
                </c:pt>
                <c:pt idx="119">
                  <c:v>38033</c:v>
                </c:pt>
                <c:pt idx="120">
                  <c:v>38040</c:v>
                </c:pt>
                <c:pt idx="121">
                  <c:v>38047</c:v>
                </c:pt>
                <c:pt idx="122">
                  <c:v>38054</c:v>
                </c:pt>
                <c:pt idx="123">
                  <c:v>38061</c:v>
                </c:pt>
                <c:pt idx="124">
                  <c:v>38068</c:v>
                </c:pt>
                <c:pt idx="125">
                  <c:v>38075</c:v>
                </c:pt>
                <c:pt idx="126">
                  <c:v>38082</c:v>
                </c:pt>
                <c:pt idx="127">
                  <c:v>38089</c:v>
                </c:pt>
                <c:pt idx="128">
                  <c:v>38096</c:v>
                </c:pt>
                <c:pt idx="129">
                  <c:v>38103</c:v>
                </c:pt>
                <c:pt idx="130">
                  <c:v>38110</c:v>
                </c:pt>
                <c:pt idx="131">
                  <c:v>38117</c:v>
                </c:pt>
                <c:pt idx="132">
                  <c:v>38124</c:v>
                </c:pt>
                <c:pt idx="133">
                  <c:v>38131</c:v>
                </c:pt>
                <c:pt idx="134">
                  <c:v>38138</c:v>
                </c:pt>
                <c:pt idx="135">
                  <c:v>38145</c:v>
                </c:pt>
                <c:pt idx="136">
                  <c:v>38152</c:v>
                </c:pt>
                <c:pt idx="137">
                  <c:v>38159</c:v>
                </c:pt>
                <c:pt idx="138">
                  <c:v>38166</c:v>
                </c:pt>
                <c:pt idx="139">
                  <c:v>38173</c:v>
                </c:pt>
                <c:pt idx="140">
                  <c:v>38180</c:v>
                </c:pt>
                <c:pt idx="141">
                  <c:v>38187</c:v>
                </c:pt>
                <c:pt idx="142">
                  <c:v>38194</c:v>
                </c:pt>
                <c:pt idx="143">
                  <c:v>38201</c:v>
                </c:pt>
                <c:pt idx="144">
                  <c:v>38208</c:v>
                </c:pt>
                <c:pt idx="145">
                  <c:v>38215</c:v>
                </c:pt>
                <c:pt idx="146">
                  <c:v>38222</c:v>
                </c:pt>
                <c:pt idx="147">
                  <c:v>38229</c:v>
                </c:pt>
                <c:pt idx="148">
                  <c:v>38236</c:v>
                </c:pt>
                <c:pt idx="149">
                  <c:v>38243</c:v>
                </c:pt>
                <c:pt idx="150">
                  <c:v>38250</c:v>
                </c:pt>
                <c:pt idx="151">
                  <c:v>38257</c:v>
                </c:pt>
                <c:pt idx="152">
                  <c:v>38264</c:v>
                </c:pt>
                <c:pt idx="153">
                  <c:v>38271</c:v>
                </c:pt>
                <c:pt idx="154">
                  <c:v>38278</c:v>
                </c:pt>
                <c:pt idx="155">
                  <c:v>38285</c:v>
                </c:pt>
                <c:pt idx="156">
                  <c:v>38292</c:v>
                </c:pt>
                <c:pt idx="157">
                  <c:v>38299</c:v>
                </c:pt>
                <c:pt idx="158">
                  <c:v>38306</c:v>
                </c:pt>
                <c:pt idx="159">
                  <c:v>38313</c:v>
                </c:pt>
                <c:pt idx="160">
                  <c:v>38320</c:v>
                </c:pt>
                <c:pt idx="161">
                  <c:v>38327</c:v>
                </c:pt>
                <c:pt idx="162">
                  <c:v>38334</c:v>
                </c:pt>
                <c:pt idx="163">
                  <c:v>38341</c:v>
                </c:pt>
                <c:pt idx="164">
                  <c:v>38348</c:v>
                </c:pt>
                <c:pt idx="165">
                  <c:v>38355</c:v>
                </c:pt>
                <c:pt idx="166">
                  <c:v>38362</c:v>
                </c:pt>
                <c:pt idx="167">
                  <c:v>38369</c:v>
                </c:pt>
                <c:pt idx="168">
                  <c:v>38376</c:v>
                </c:pt>
                <c:pt idx="169">
                  <c:v>38383</c:v>
                </c:pt>
                <c:pt idx="170">
                  <c:v>38390</c:v>
                </c:pt>
                <c:pt idx="171">
                  <c:v>38397</c:v>
                </c:pt>
                <c:pt idx="172">
                  <c:v>38404</c:v>
                </c:pt>
                <c:pt idx="173">
                  <c:v>38411</c:v>
                </c:pt>
                <c:pt idx="174">
                  <c:v>38418</c:v>
                </c:pt>
                <c:pt idx="175">
                  <c:v>38425</c:v>
                </c:pt>
                <c:pt idx="176">
                  <c:v>38432</c:v>
                </c:pt>
                <c:pt idx="177">
                  <c:v>38439</c:v>
                </c:pt>
                <c:pt idx="178">
                  <c:v>38446</c:v>
                </c:pt>
                <c:pt idx="179">
                  <c:v>38453</c:v>
                </c:pt>
                <c:pt idx="180">
                  <c:v>38460</c:v>
                </c:pt>
                <c:pt idx="181">
                  <c:v>38467</c:v>
                </c:pt>
                <c:pt idx="182">
                  <c:v>38474</c:v>
                </c:pt>
                <c:pt idx="183">
                  <c:v>38481</c:v>
                </c:pt>
                <c:pt idx="184">
                  <c:v>38488</c:v>
                </c:pt>
                <c:pt idx="185">
                  <c:v>38495</c:v>
                </c:pt>
                <c:pt idx="186">
                  <c:v>38502</c:v>
                </c:pt>
                <c:pt idx="187">
                  <c:v>38509</c:v>
                </c:pt>
                <c:pt idx="188">
                  <c:v>38516</c:v>
                </c:pt>
                <c:pt idx="189">
                  <c:v>38523</c:v>
                </c:pt>
                <c:pt idx="190">
                  <c:v>38530</c:v>
                </c:pt>
                <c:pt idx="191">
                  <c:v>38537</c:v>
                </c:pt>
                <c:pt idx="192">
                  <c:v>38544</c:v>
                </c:pt>
                <c:pt idx="193">
                  <c:v>38551</c:v>
                </c:pt>
                <c:pt idx="194">
                  <c:v>38558</c:v>
                </c:pt>
                <c:pt idx="195">
                  <c:v>38565</c:v>
                </c:pt>
                <c:pt idx="196">
                  <c:v>38572</c:v>
                </c:pt>
                <c:pt idx="197">
                  <c:v>38579</c:v>
                </c:pt>
                <c:pt idx="198">
                  <c:v>38586</c:v>
                </c:pt>
                <c:pt idx="199">
                  <c:v>38593</c:v>
                </c:pt>
                <c:pt idx="200">
                  <c:v>38600</c:v>
                </c:pt>
                <c:pt idx="201">
                  <c:v>38607</c:v>
                </c:pt>
                <c:pt idx="202">
                  <c:v>38614</c:v>
                </c:pt>
                <c:pt idx="203">
                  <c:v>38621</c:v>
                </c:pt>
                <c:pt idx="204">
                  <c:v>38628</c:v>
                </c:pt>
                <c:pt idx="205">
                  <c:v>38635</c:v>
                </c:pt>
                <c:pt idx="206">
                  <c:v>38642</c:v>
                </c:pt>
                <c:pt idx="207">
                  <c:v>38649</c:v>
                </c:pt>
                <c:pt idx="208">
                  <c:v>38656</c:v>
                </c:pt>
                <c:pt idx="209">
                  <c:v>38663</c:v>
                </c:pt>
                <c:pt idx="210">
                  <c:v>38670</c:v>
                </c:pt>
                <c:pt idx="211">
                  <c:v>38677</c:v>
                </c:pt>
                <c:pt idx="212">
                  <c:v>38684</c:v>
                </c:pt>
                <c:pt idx="213">
                  <c:v>38691</c:v>
                </c:pt>
                <c:pt idx="214">
                  <c:v>38698</c:v>
                </c:pt>
                <c:pt idx="215">
                  <c:v>38705</c:v>
                </c:pt>
                <c:pt idx="216">
                  <c:v>38712</c:v>
                </c:pt>
                <c:pt idx="217">
                  <c:v>38719</c:v>
                </c:pt>
                <c:pt idx="218">
                  <c:v>38726</c:v>
                </c:pt>
                <c:pt idx="219">
                  <c:v>38733</c:v>
                </c:pt>
                <c:pt idx="220">
                  <c:v>38740</c:v>
                </c:pt>
                <c:pt idx="221">
                  <c:v>38747</c:v>
                </c:pt>
                <c:pt idx="222">
                  <c:v>38754</c:v>
                </c:pt>
                <c:pt idx="223">
                  <c:v>38761</c:v>
                </c:pt>
                <c:pt idx="224">
                  <c:v>38768</c:v>
                </c:pt>
                <c:pt idx="225">
                  <c:v>38775</c:v>
                </c:pt>
                <c:pt idx="226">
                  <c:v>38782</c:v>
                </c:pt>
                <c:pt idx="227">
                  <c:v>38789</c:v>
                </c:pt>
                <c:pt idx="228">
                  <c:v>38796</c:v>
                </c:pt>
                <c:pt idx="229">
                  <c:v>38803</c:v>
                </c:pt>
                <c:pt idx="230">
                  <c:v>38810</c:v>
                </c:pt>
                <c:pt idx="231">
                  <c:v>38817</c:v>
                </c:pt>
                <c:pt idx="232">
                  <c:v>38824</c:v>
                </c:pt>
                <c:pt idx="233">
                  <c:v>38831</c:v>
                </c:pt>
                <c:pt idx="234">
                  <c:v>38838</c:v>
                </c:pt>
                <c:pt idx="235">
                  <c:v>38845</c:v>
                </c:pt>
                <c:pt idx="236">
                  <c:v>38852</c:v>
                </c:pt>
                <c:pt idx="237">
                  <c:v>38859</c:v>
                </c:pt>
                <c:pt idx="238">
                  <c:v>38866</c:v>
                </c:pt>
                <c:pt idx="239">
                  <c:v>38873</c:v>
                </c:pt>
                <c:pt idx="240">
                  <c:v>38880</c:v>
                </c:pt>
                <c:pt idx="241">
                  <c:v>38887</c:v>
                </c:pt>
                <c:pt idx="242">
                  <c:v>38894</c:v>
                </c:pt>
                <c:pt idx="243">
                  <c:v>38901</c:v>
                </c:pt>
                <c:pt idx="244">
                  <c:v>38908</c:v>
                </c:pt>
                <c:pt idx="245">
                  <c:v>38915</c:v>
                </c:pt>
                <c:pt idx="246">
                  <c:v>38922</c:v>
                </c:pt>
                <c:pt idx="247">
                  <c:v>38929</c:v>
                </c:pt>
                <c:pt idx="248">
                  <c:v>38936</c:v>
                </c:pt>
                <c:pt idx="249">
                  <c:v>38943</c:v>
                </c:pt>
                <c:pt idx="250">
                  <c:v>38950</c:v>
                </c:pt>
                <c:pt idx="251">
                  <c:v>38957</c:v>
                </c:pt>
                <c:pt idx="252">
                  <c:v>38964</c:v>
                </c:pt>
                <c:pt idx="253">
                  <c:v>38971</c:v>
                </c:pt>
                <c:pt idx="254">
                  <c:v>38978</c:v>
                </c:pt>
                <c:pt idx="255">
                  <c:v>38985</c:v>
                </c:pt>
                <c:pt idx="256">
                  <c:v>38992</c:v>
                </c:pt>
                <c:pt idx="257">
                  <c:v>38999</c:v>
                </c:pt>
                <c:pt idx="258">
                  <c:v>39006</c:v>
                </c:pt>
                <c:pt idx="259">
                  <c:v>39013</c:v>
                </c:pt>
                <c:pt idx="260">
                  <c:v>39020</c:v>
                </c:pt>
                <c:pt idx="261">
                  <c:v>39027</c:v>
                </c:pt>
                <c:pt idx="262">
                  <c:v>39034</c:v>
                </c:pt>
                <c:pt idx="263">
                  <c:v>39041</c:v>
                </c:pt>
                <c:pt idx="264">
                  <c:v>39048</c:v>
                </c:pt>
                <c:pt idx="265">
                  <c:v>39055</c:v>
                </c:pt>
                <c:pt idx="266">
                  <c:v>39062</c:v>
                </c:pt>
                <c:pt idx="267">
                  <c:v>39069</c:v>
                </c:pt>
                <c:pt idx="268">
                  <c:v>39076</c:v>
                </c:pt>
                <c:pt idx="269">
                  <c:v>39083</c:v>
                </c:pt>
                <c:pt idx="270">
                  <c:v>39090</c:v>
                </c:pt>
                <c:pt idx="271">
                  <c:v>39097</c:v>
                </c:pt>
                <c:pt idx="272">
                  <c:v>39104</c:v>
                </c:pt>
                <c:pt idx="273">
                  <c:v>39111</c:v>
                </c:pt>
                <c:pt idx="274">
                  <c:v>39118</c:v>
                </c:pt>
                <c:pt idx="275">
                  <c:v>39125</c:v>
                </c:pt>
                <c:pt idx="276">
                  <c:v>39132</c:v>
                </c:pt>
                <c:pt idx="277">
                  <c:v>39139</c:v>
                </c:pt>
                <c:pt idx="278">
                  <c:v>39146</c:v>
                </c:pt>
                <c:pt idx="279">
                  <c:v>39153</c:v>
                </c:pt>
                <c:pt idx="280">
                  <c:v>39160</c:v>
                </c:pt>
                <c:pt idx="281">
                  <c:v>39167</c:v>
                </c:pt>
                <c:pt idx="282">
                  <c:v>39174</c:v>
                </c:pt>
                <c:pt idx="283">
                  <c:v>39181</c:v>
                </c:pt>
                <c:pt idx="284">
                  <c:v>39188</c:v>
                </c:pt>
                <c:pt idx="285">
                  <c:v>39195</c:v>
                </c:pt>
                <c:pt idx="286">
                  <c:v>39202</c:v>
                </c:pt>
                <c:pt idx="287">
                  <c:v>39209</c:v>
                </c:pt>
                <c:pt idx="288">
                  <c:v>39216</c:v>
                </c:pt>
                <c:pt idx="289">
                  <c:v>39223</c:v>
                </c:pt>
                <c:pt idx="290">
                  <c:v>39230</c:v>
                </c:pt>
                <c:pt idx="291">
                  <c:v>39237</c:v>
                </c:pt>
                <c:pt idx="292">
                  <c:v>39244</c:v>
                </c:pt>
                <c:pt idx="293">
                  <c:v>39251</c:v>
                </c:pt>
                <c:pt idx="294">
                  <c:v>39258</c:v>
                </c:pt>
                <c:pt idx="295">
                  <c:v>39265</c:v>
                </c:pt>
                <c:pt idx="296">
                  <c:v>39272</c:v>
                </c:pt>
                <c:pt idx="297">
                  <c:v>39279</c:v>
                </c:pt>
                <c:pt idx="298">
                  <c:v>39286</c:v>
                </c:pt>
                <c:pt idx="299">
                  <c:v>39293</c:v>
                </c:pt>
                <c:pt idx="300">
                  <c:v>39300</c:v>
                </c:pt>
                <c:pt idx="301">
                  <c:v>39307</c:v>
                </c:pt>
                <c:pt idx="302">
                  <c:v>39314</c:v>
                </c:pt>
                <c:pt idx="303">
                  <c:v>39321</c:v>
                </c:pt>
                <c:pt idx="304">
                  <c:v>39328</c:v>
                </c:pt>
                <c:pt idx="305">
                  <c:v>39335</c:v>
                </c:pt>
                <c:pt idx="306">
                  <c:v>39342</c:v>
                </c:pt>
                <c:pt idx="307">
                  <c:v>39349</c:v>
                </c:pt>
                <c:pt idx="308">
                  <c:v>39356</c:v>
                </c:pt>
                <c:pt idx="309">
                  <c:v>39363</c:v>
                </c:pt>
                <c:pt idx="310">
                  <c:v>39370</c:v>
                </c:pt>
                <c:pt idx="311">
                  <c:v>39377</c:v>
                </c:pt>
                <c:pt idx="312">
                  <c:v>39384</c:v>
                </c:pt>
                <c:pt idx="313">
                  <c:v>39391</c:v>
                </c:pt>
                <c:pt idx="314">
                  <c:v>39398</c:v>
                </c:pt>
                <c:pt idx="315">
                  <c:v>39405</c:v>
                </c:pt>
                <c:pt idx="316">
                  <c:v>39412</c:v>
                </c:pt>
                <c:pt idx="317">
                  <c:v>39419</c:v>
                </c:pt>
                <c:pt idx="318">
                  <c:v>39426</c:v>
                </c:pt>
                <c:pt idx="319">
                  <c:v>39433</c:v>
                </c:pt>
                <c:pt idx="320">
                  <c:v>39440</c:v>
                </c:pt>
                <c:pt idx="321">
                  <c:v>39447</c:v>
                </c:pt>
                <c:pt idx="322">
                  <c:v>39454</c:v>
                </c:pt>
                <c:pt idx="323">
                  <c:v>39461</c:v>
                </c:pt>
                <c:pt idx="324">
                  <c:v>39468</c:v>
                </c:pt>
                <c:pt idx="325">
                  <c:v>39475</c:v>
                </c:pt>
                <c:pt idx="326">
                  <c:v>39482</c:v>
                </c:pt>
                <c:pt idx="327">
                  <c:v>39489</c:v>
                </c:pt>
                <c:pt idx="328">
                  <c:v>39496</c:v>
                </c:pt>
                <c:pt idx="329">
                  <c:v>39503</c:v>
                </c:pt>
                <c:pt idx="330">
                  <c:v>39510</c:v>
                </c:pt>
                <c:pt idx="331">
                  <c:v>39517</c:v>
                </c:pt>
                <c:pt idx="332">
                  <c:v>39524</c:v>
                </c:pt>
                <c:pt idx="333">
                  <c:v>39531</c:v>
                </c:pt>
                <c:pt idx="334">
                  <c:v>39538</c:v>
                </c:pt>
                <c:pt idx="335">
                  <c:v>39545</c:v>
                </c:pt>
                <c:pt idx="336">
                  <c:v>39552</c:v>
                </c:pt>
                <c:pt idx="337">
                  <c:v>39559</c:v>
                </c:pt>
                <c:pt idx="338">
                  <c:v>39566</c:v>
                </c:pt>
                <c:pt idx="339">
                  <c:v>39573</c:v>
                </c:pt>
                <c:pt idx="340">
                  <c:v>39580</c:v>
                </c:pt>
                <c:pt idx="341">
                  <c:v>39587</c:v>
                </c:pt>
                <c:pt idx="342">
                  <c:v>39594</c:v>
                </c:pt>
                <c:pt idx="343">
                  <c:v>39601</c:v>
                </c:pt>
                <c:pt idx="344">
                  <c:v>39608</c:v>
                </c:pt>
                <c:pt idx="345">
                  <c:v>39615</c:v>
                </c:pt>
                <c:pt idx="346">
                  <c:v>39622</c:v>
                </c:pt>
                <c:pt idx="347">
                  <c:v>39629</c:v>
                </c:pt>
                <c:pt idx="348">
                  <c:v>39636</c:v>
                </c:pt>
                <c:pt idx="349">
                  <c:v>39643</c:v>
                </c:pt>
                <c:pt idx="350">
                  <c:v>39650</c:v>
                </c:pt>
                <c:pt idx="351">
                  <c:v>39657</c:v>
                </c:pt>
                <c:pt idx="352">
                  <c:v>39664</c:v>
                </c:pt>
                <c:pt idx="353">
                  <c:v>39671</c:v>
                </c:pt>
                <c:pt idx="354">
                  <c:v>39678</c:v>
                </c:pt>
                <c:pt idx="355">
                  <c:v>39685</c:v>
                </c:pt>
                <c:pt idx="356">
                  <c:v>39692</c:v>
                </c:pt>
                <c:pt idx="357">
                  <c:v>39699</c:v>
                </c:pt>
                <c:pt idx="358">
                  <c:v>39706</c:v>
                </c:pt>
                <c:pt idx="359">
                  <c:v>39713</c:v>
                </c:pt>
                <c:pt idx="360">
                  <c:v>39720</c:v>
                </c:pt>
              </c:strCache>
            </c:strRef>
          </c:cat>
          <c:val>
            <c:numRef>
              <c:f>Sheet2!$E$2:$E$362</c:f>
              <c:numCache>
                <c:ptCount val="361"/>
                <c:pt idx="0">
                  <c:v>2.8209058459051732</c:v>
                </c:pt>
                <c:pt idx="1">
                  <c:v>2.8227830365930036</c:v>
                </c:pt>
                <c:pt idx="2">
                  <c:v>2.743709175602039</c:v>
                </c:pt>
                <c:pt idx="3">
                  <c:v>2.748540500088044</c:v>
                </c:pt>
                <c:pt idx="4">
                  <c:v>2.756201016677071</c:v>
                </c:pt>
                <c:pt idx="5">
                  <c:v>2.7393284187082405</c:v>
                </c:pt>
                <c:pt idx="6">
                  <c:v>2.7671068206423675</c:v>
                </c:pt>
                <c:pt idx="9">
                  <c:v>2.774843448337505</c:v>
                </c:pt>
                <c:pt idx="10">
                  <c:v>2.7618550219121722</c:v>
                </c:pt>
                <c:pt idx="11">
                  <c:v>2.7272070702607163</c:v>
                </c:pt>
                <c:pt idx="12">
                  <c:v>2.678971889281711</c:v>
                </c:pt>
                <c:pt idx="13">
                  <c:v>2.709611797997388</c:v>
                </c:pt>
                <c:pt idx="14">
                  <c:v>2.7097799982469977</c:v>
                </c:pt>
                <c:pt idx="15">
                  <c:v>2.7128533676945925</c:v>
                </c:pt>
                <c:pt idx="16">
                  <c:v>2.6614751412429376</c:v>
                </c:pt>
                <c:pt idx="17">
                  <c:v>2.6580903043478266</c:v>
                </c:pt>
                <c:pt idx="18">
                  <c:v>2.714101750547046</c:v>
                </c:pt>
                <c:pt idx="19">
                  <c:v>2.7636078457329454</c:v>
                </c:pt>
                <c:pt idx="20">
                  <c:v>2.759412812637122</c:v>
                </c:pt>
                <c:pt idx="22">
                  <c:v>2.7815364232619157</c:v>
                </c:pt>
                <c:pt idx="23">
                  <c:v>2.797683965168441</c:v>
                </c:pt>
                <c:pt idx="24">
                  <c:v>2.8191700916288585</c:v>
                </c:pt>
                <c:pt idx="25">
                  <c:v>2.858926635345139</c:v>
                </c:pt>
                <c:pt idx="26">
                  <c:v>2.8900193243367305</c:v>
                </c:pt>
                <c:pt idx="27">
                  <c:v>2.8773386376071493</c:v>
                </c:pt>
                <c:pt idx="28">
                  <c:v>2.915841518474155</c:v>
                </c:pt>
                <c:pt idx="29">
                  <c:v>2.900519944725933</c:v>
                </c:pt>
                <c:pt idx="30">
                  <c:v>2.932369581570287</c:v>
                </c:pt>
                <c:pt idx="31">
                  <c:v>2.934232952398942</c:v>
                </c:pt>
                <c:pt idx="32">
                  <c:v>2.9441826505569195</c:v>
                </c:pt>
                <c:pt idx="33">
                  <c:v>3.0379218446601945</c:v>
                </c:pt>
                <c:pt idx="34">
                  <c:v>3.084126806572956</c:v>
                </c:pt>
                <c:pt idx="35">
                  <c:v>3.0921550770446466</c:v>
                </c:pt>
                <c:pt idx="36">
                  <c:v>3.139274365151059</c:v>
                </c:pt>
                <c:pt idx="37">
                  <c:v>3.140981658772549</c:v>
                </c:pt>
                <c:pt idx="38">
                  <c:v>3.046548466137411</c:v>
                </c:pt>
                <c:pt idx="39">
                  <c:v>3.0672102808326787</c:v>
                </c:pt>
                <c:pt idx="40">
                  <c:v>3.0493343771406205</c:v>
                </c:pt>
                <c:pt idx="41">
                  <c:v>3.0497668912321814</c:v>
                </c:pt>
                <c:pt idx="42">
                  <c:v>3.0810518079315714</c:v>
                </c:pt>
                <c:pt idx="43">
                  <c:v>3.1685555278636226</c:v>
                </c:pt>
                <c:pt idx="44">
                  <c:v>3.1244317046901005</c:v>
                </c:pt>
                <c:pt idx="45">
                  <c:v>3.112367994958309</c:v>
                </c:pt>
                <c:pt idx="46">
                  <c:v>3.155300859878835</c:v>
                </c:pt>
                <c:pt idx="47">
                  <c:v>3.205044543209877</c:v>
                </c:pt>
                <c:pt idx="48">
                  <c:v>3.1909482148126296</c:v>
                </c:pt>
                <c:pt idx="49">
                  <c:v>3.178025266482432</c:v>
                </c:pt>
                <c:pt idx="50">
                  <c:v>3.1609655525238747</c:v>
                </c:pt>
                <c:pt idx="51">
                  <c:v>3.1854598759354076</c:v>
                </c:pt>
                <c:pt idx="52">
                  <c:v>3.193121757781325</c:v>
                </c:pt>
                <c:pt idx="53">
                  <c:v>3.2179576553815057</c:v>
                </c:pt>
                <c:pt idx="54">
                  <c:v>3.1820327116935485</c:v>
                </c:pt>
                <c:pt idx="55">
                  <c:v>3.1671472395678464</c:v>
                </c:pt>
                <c:pt idx="56">
                  <c:v>3.1973289473684208</c:v>
                </c:pt>
                <c:pt idx="57">
                  <c:v>3.246684638706417</c:v>
                </c:pt>
                <c:pt idx="58">
                  <c:v>3.3184182180851063</c:v>
                </c:pt>
                <c:pt idx="59">
                  <c:v>3.3184182180851063</c:v>
                </c:pt>
                <c:pt idx="60">
                  <c:v>3.3184182180851063</c:v>
                </c:pt>
                <c:pt idx="61">
                  <c:v>3.491962629540459</c:v>
                </c:pt>
                <c:pt idx="62">
                  <c:v>3.492274174839186</c:v>
                </c:pt>
                <c:pt idx="63">
                  <c:v>3.5652897041546514</c:v>
                </c:pt>
                <c:pt idx="64">
                  <c:v>3.6080571056345674</c:v>
                </c:pt>
                <c:pt idx="65">
                  <c:v>3.615068718335669</c:v>
                </c:pt>
                <c:pt idx="66">
                  <c:v>3.633917042525773</c:v>
                </c:pt>
                <c:pt idx="67">
                  <c:v>3.658900780498236</c:v>
                </c:pt>
                <c:pt idx="68">
                  <c:v>3.7212152110547345</c:v>
                </c:pt>
                <c:pt idx="69">
                  <c:v>3.8217820023967755</c:v>
                </c:pt>
                <c:pt idx="70">
                  <c:v>3.926639279000332</c:v>
                </c:pt>
                <c:pt idx="71">
                  <c:v>3.7562531645569623</c:v>
                </c:pt>
                <c:pt idx="72">
                  <c:v>3.6876484316852736</c:v>
                </c:pt>
                <c:pt idx="73">
                  <c:v>3.7420964577656677</c:v>
                </c:pt>
                <c:pt idx="74">
                  <c:v>3.5078074994666095</c:v>
                </c:pt>
                <c:pt idx="75">
                  <c:v>3.467952219349278</c:v>
                </c:pt>
                <c:pt idx="76">
                  <c:v>3.467952219349278</c:v>
                </c:pt>
                <c:pt idx="77">
                  <c:v>3.5044417097022307</c:v>
                </c:pt>
                <c:pt idx="78">
                  <c:v>3.523073217509025</c:v>
                </c:pt>
                <c:pt idx="79">
                  <c:v>3.5870772249797995</c:v>
                </c:pt>
                <c:pt idx="80">
                  <c:v>3.6266515628644735</c:v>
                </c:pt>
                <c:pt idx="81">
                  <c:v>3.674841899109792</c:v>
                </c:pt>
                <c:pt idx="82">
                  <c:v>3.6396044065804936</c:v>
                </c:pt>
                <c:pt idx="83">
                  <c:v>3.662469771528998</c:v>
                </c:pt>
                <c:pt idx="84">
                  <c:v>3.7079827769886364</c:v>
                </c:pt>
                <c:pt idx="85">
                  <c:v>3.576436100207805</c:v>
                </c:pt>
                <c:pt idx="86">
                  <c:v>3.5924374712114235</c:v>
                </c:pt>
                <c:pt idx="87">
                  <c:v>3.4830486354886196</c:v>
                </c:pt>
                <c:pt idx="88">
                  <c:v>3.501722541723049</c:v>
                </c:pt>
                <c:pt idx="89">
                  <c:v>3.516790253035289</c:v>
                </c:pt>
                <c:pt idx="90">
                  <c:v>3.5260102873563217</c:v>
                </c:pt>
                <c:pt idx="91">
                  <c:v>3.5157298126064744</c:v>
                </c:pt>
                <c:pt idx="93">
                  <c:v>3.5016736730597677</c:v>
                </c:pt>
                <c:pt idx="94">
                  <c:v>3.4355583949543282</c:v>
                </c:pt>
                <c:pt idx="95">
                  <c:v>3.4785715147526606</c:v>
                </c:pt>
                <c:pt idx="96">
                  <c:v>3.482962952707941</c:v>
                </c:pt>
                <c:pt idx="97">
                  <c:v>3.513971617198962</c:v>
                </c:pt>
                <c:pt idx="98">
                  <c:v>3.511993574297189</c:v>
                </c:pt>
                <c:pt idx="99">
                  <c:v>3.5837010321233915</c:v>
                </c:pt>
                <c:pt idx="100">
                  <c:v>3.6900423599718772</c:v>
                </c:pt>
                <c:pt idx="101">
                  <c:v>3.7232899695692883</c:v>
                </c:pt>
                <c:pt idx="102">
                  <c:v>3.737775605214153</c:v>
                </c:pt>
                <c:pt idx="103">
                  <c:v>3.763925290731822</c:v>
                </c:pt>
                <c:pt idx="104">
                  <c:v>3.6486047749914126</c:v>
                </c:pt>
                <c:pt idx="105">
                  <c:v>3.692691414779911</c:v>
                </c:pt>
                <c:pt idx="106">
                  <c:v>3.7692050664158927</c:v>
                </c:pt>
                <c:pt idx="107">
                  <c:v>3.7659904140202305</c:v>
                </c:pt>
                <c:pt idx="108">
                  <c:v>3.7836856065141897</c:v>
                </c:pt>
                <c:pt idx="109">
                  <c:v>3.8936122386599834</c:v>
                </c:pt>
                <c:pt idx="110">
                  <c:v>3.9093183552874553</c:v>
                </c:pt>
                <c:pt idx="111">
                  <c:v>3.9093183552874553</c:v>
                </c:pt>
                <c:pt idx="113">
                  <c:v>4.0282153524870274</c:v>
                </c:pt>
                <c:pt idx="114">
                  <c:v>4.106182217973232</c:v>
                </c:pt>
                <c:pt idx="115">
                  <c:v>3.9504534955533597</c:v>
                </c:pt>
                <c:pt idx="116">
                  <c:v>4.006228270357901</c:v>
                </c:pt>
                <c:pt idx="117">
                  <c:v>3.9341702087994035</c:v>
                </c:pt>
                <c:pt idx="118">
                  <c:v>3.973649816059876</c:v>
                </c:pt>
                <c:pt idx="119">
                  <c:v>4.004510664112388</c:v>
                </c:pt>
                <c:pt idx="120">
                  <c:v>3.9614907721280606</c:v>
                </c:pt>
                <c:pt idx="121">
                  <c:v>3.968550833748134</c:v>
                </c:pt>
                <c:pt idx="122">
                  <c:v>4.0120812135500685</c:v>
                </c:pt>
                <c:pt idx="123">
                  <c:v>3.972183089949688</c:v>
                </c:pt>
                <c:pt idx="124">
                  <c:v>4.027934632461767</c:v>
                </c:pt>
                <c:pt idx="125">
                  <c:v>3.955449113432111</c:v>
                </c:pt>
                <c:pt idx="126">
                  <c:v>3.870061290710251</c:v>
                </c:pt>
                <c:pt idx="127">
                  <c:v>3.918370533558668</c:v>
                </c:pt>
                <c:pt idx="128">
                  <c:v>3.962285396634616</c:v>
                </c:pt>
                <c:pt idx="129">
                  <c:v>3.913488660650677</c:v>
                </c:pt>
                <c:pt idx="130">
                  <c:v>3.9374664517669533</c:v>
                </c:pt>
                <c:pt idx="131">
                  <c:v>3.9885419087136933</c:v>
                </c:pt>
                <c:pt idx="132">
                  <c:v>4.090056984852128</c:v>
                </c:pt>
                <c:pt idx="133">
                  <c:v>4.082607220086497</c:v>
                </c:pt>
                <c:pt idx="134">
                  <c:v>4.127841194393663</c:v>
                </c:pt>
                <c:pt idx="135">
                  <c:v>4.165271305418719</c:v>
                </c:pt>
                <c:pt idx="136">
                  <c:v>4.089681993724355</c:v>
                </c:pt>
                <c:pt idx="137">
                  <c:v>4.10430635978195</c:v>
                </c:pt>
                <c:pt idx="138">
                  <c:v>4.1056595174262736</c:v>
                </c:pt>
                <c:pt idx="139">
                  <c:v>4.167079965606191</c:v>
                </c:pt>
                <c:pt idx="140">
                  <c:v>4.249787478282452</c:v>
                </c:pt>
                <c:pt idx="141">
                  <c:v>4.246826492537314</c:v>
                </c:pt>
                <c:pt idx="142">
                  <c:v>4.173019987849332</c:v>
                </c:pt>
                <c:pt idx="143">
                  <c:v>4.169875120307989</c:v>
                </c:pt>
                <c:pt idx="144">
                  <c:v>4.299172904650878</c:v>
                </c:pt>
                <c:pt idx="145">
                  <c:v>4.357828181031285</c:v>
                </c:pt>
                <c:pt idx="146">
                  <c:v>4.315285896346644</c:v>
                </c:pt>
                <c:pt idx="147">
                  <c:v>4.248305532120043</c:v>
                </c:pt>
                <c:pt idx="148">
                  <c:v>4.277579753861004</c:v>
                </c:pt>
                <c:pt idx="149">
                  <c:v>4.379136486155354</c:v>
                </c:pt>
                <c:pt idx="150">
                  <c:v>4.341005354100755</c:v>
                </c:pt>
                <c:pt idx="151">
                  <c:v>4.483250399410102</c:v>
                </c:pt>
                <c:pt idx="152">
                  <c:v>4.548230070015968</c:v>
                </c:pt>
                <c:pt idx="153">
                  <c:v>4.621768078256562</c:v>
                </c:pt>
                <c:pt idx="154">
                  <c:v>4.7629966875</c:v>
                </c:pt>
                <c:pt idx="155">
                  <c:v>4.897485727086534</c:v>
                </c:pt>
                <c:pt idx="156">
                  <c:v>4.822688647959184</c:v>
                </c:pt>
                <c:pt idx="157">
                  <c:v>4.805791176850536</c:v>
                </c:pt>
                <c:pt idx="158">
                  <c:v>4.775733303132282</c:v>
                </c:pt>
                <c:pt idx="159">
                  <c:v>4.84411864075137</c:v>
                </c:pt>
                <c:pt idx="160">
                  <c:v>4.966713669542137</c:v>
                </c:pt>
                <c:pt idx="161">
                  <c:v>4.872775425432132</c:v>
                </c:pt>
                <c:pt idx="162">
                  <c:v>4.851196473719229</c:v>
                </c:pt>
                <c:pt idx="163">
                  <c:v>4.920905409023965</c:v>
                </c:pt>
                <c:pt idx="164">
                  <c:v>4.920905409023965</c:v>
                </c:pt>
                <c:pt idx="165">
                  <c:v>4.920905409023965</c:v>
                </c:pt>
                <c:pt idx="166">
                  <c:v>4.695044360115154</c:v>
                </c:pt>
                <c:pt idx="167">
                  <c:v>4.711068609513853</c:v>
                </c:pt>
                <c:pt idx="168">
                  <c:v>4.765135562230639</c:v>
                </c:pt>
                <c:pt idx="169">
                  <c:v>4.800072666840459</c:v>
                </c:pt>
                <c:pt idx="170">
                  <c:v>4.61727482767424</c:v>
                </c:pt>
                <c:pt idx="171">
                  <c:v>4.7257321497991445</c:v>
                </c:pt>
                <c:pt idx="172">
                  <c:v>4.788316762477137</c:v>
                </c:pt>
                <c:pt idx="173">
                  <c:v>4.959548006886505</c:v>
                </c:pt>
                <c:pt idx="174">
                  <c:v>5.060918549346017</c:v>
                </c:pt>
                <c:pt idx="175">
                  <c:v>5.096262869367563</c:v>
                </c:pt>
                <c:pt idx="176">
                  <c:v>5.059128802844726</c:v>
                </c:pt>
                <c:pt idx="177">
                  <c:v>5.059128802844726</c:v>
                </c:pt>
                <c:pt idx="178">
                  <c:v>4.988035415863222</c:v>
                </c:pt>
                <c:pt idx="179">
                  <c:v>5.062578694693135</c:v>
                </c:pt>
                <c:pt idx="180">
                  <c:v>5.017551282051282</c:v>
                </c:pt>
                <c:pt idx="181">
                  <c:v>4.9991717145456915</c:v>
                </c:pt>
                <c:pt idx="182">
                  <c:v>4.908282471707819</c:v>
                </c:pt>
                <c:pt idx="183">
                  <c:v>4.864935461083998</c:v>
                </c:pt>
                <c:pt idx="184">
                  <c:v>4.717332448824868</c:v>
                </c:pt>
                <c:pt idx="185">
                  <c:v>4.718411013215859</c:v>
                </c:pt>
                <c:pt idx="186">
                  <c:v>4.725349214267898</c:v>
                </c:pt>
                <c:pt idx="187">
                  <c:v>4.755599717895253</c:v>
                </c:pt>
                <c:pt idx="188">
                  <c:v>4.761657404044073</c:v>
                </c:pt>
                <c:pt idx="189">
                  <c:v>4.826093321190043</c:v>
                </c:pt>
                <c:pt idx="190">
                  <c:v>4.877002188982123</c:v>
                </c:pt>
                <c:pt idx="191">
                  <c:v>4.796225833333334</c:v>
                </c:pt>
                <c:pt idx="192">
                  <c:v>4.940505188850007</c:v>
                </c:pt>
                <c:pt idx="193">
                  <c:v>4.893356755453779</c:v>
                </c:pt>
                <c:pt idx="194">
                  <c:v>4.826902787834903</c:v>
                </c:pt>
                <c:pt idx="195">
                  <c:v>4.9021400975015235</c:v>
                </c:pt>
                <c:pt idx="196">
                  <c:v>4.979867049524515</c:v>
                </c:pt>
                <c:pt idx="197">
                  <c:v>5.007703858666368</c:v>
                </c:pt>
                <c:pt idx="198">
                  <c:v>5.03554066780822</c:v>
                </c:pt>
                <c:pt idx="199">
                  <c:v>5.145091170355876</c:v>
                </c:pt>
                <c:pt idx="200">
                  <c:v>5.447543933316621</c:v>
                </c:pt>
                <c:pt idx="201">
                  <c:v>5.215813697788699</c:v>
                </c:pt>
                <c:pt idx="202">
                  <c:v>5.171652916160389</c:v>
                </c:pt>
                <c:pt idx="203">
                  <c:v>5.1833116851762435</c:v>
                </c:pt>
                <c:pt idx="204">
                  <c:v>5.184349499523356</c:v>
                </c:pt>
                <c:pt idx="205">
                  <c:v>5.192977974897417</c:v>
                </c:pt>
                <c:pt idx="206">
                  <c:v>5.214469092002406</c:v>
                </c:pt>
                <c:pt idx="207">
                  <c:v>5.104059123038217</c:v>
                </c:pt>
                <c:pt idx="208">
                  <c:v>5.020640003286177</c:v>
                </c:pt>
                <c:pt idx="209">
                  <c:v>4.9372208835341365</c:v>
                </c:pt>
                <c:pt idx="210">
                  <c:v>4.833344521108643</c:v>
                </c:pt>
                <c:pt idx="211">
                  <c:v>4.842154450568781</c:v>
                </c:pt>
                <c:pt idx="212">
                  <c:v>4.8209962664454205</c:v>
                </c:pt>
                <c:pt idx="213">
                  <c:v>4.841809492924528</c:v>
                </c:pt>
                <c:pt idx="214">
                  <c:v>4.921178558623162</c:v>
                </c:pt>
                <c:pt idx="215">
                  <c:v>4.979136363636365</c:v>
                </c:pt>
                <c:pt idx="216">
                  <c:v>5.022805461247721</c:v>
                </c:pt>
                <c:pt idx="217">
                  <c:v>5.022805461247721</c:v>
                </c:pt>
                <c:pt idx="218">
                  <c:v>5.066474558859077</c:v>
                </c:pt>
                <c:pt idx="219">
                  <c:v>5.05748138942774</c:v>
                </c:pt>
                <c:pt idx="220">
                  <c:v>5.199693822298794</c:v>
                </c:pt>
                <c:pt idx="221">
                  <c:v>5.081505438066466</c:v>
                </c:pt>
                <c:pt idx="222">
                  <c:v>5.035620858748954</c:v>
                </c:pt>
                <c:pt idx="223">
                  <c:v>4.967818133111084</c:v>
                </c:pt>
                <c:pt idx="224">
                  <c:v>4.974170947318123</c:v>
                </c:pt>
                <c:pt idx="225">
                  <c:v>4.947542120853081</c:v>
                </c:pt>
                <c:pt idx="226">
                  <c:v>5.111410686380576</c:v>
                </c:pt>
                <c:pt idx="227">
                  <c:v>5.030311169576655</c:v>
                </c:pt>
                <c:pt idx="228">
                  <c:v>5.132896677619569</c:v>
                </c:pt>
                <c:pt idx="229">
                  <c:v>5.075382236368004</c:v>
                </c:pt>
                <c:pt idx="230">
                  <c:v>5.159750971345313</c:v>
                </c:pt>
                <c:pt idx="231">
                  <c:v>5.140260893246187</c:v>
                </c:pt>
                <c:pt idx="232">
                  <c:v>5.266714100349994</c:v>
                </c:pt>
                <c:pt idx="233">
                  <c:v>5.393167307453802</c:v>
                </c:pt>
                <c:pt idx="234">
                  <c:v>5.481148954923192</c:v>
                </c:pt>
                <c:pt idx="235">
                  <c:v>5.500562071156289</c:v>
                </c:pt>
                <c:pt idx="236">
                  <c:v>5.5926145633550695</c:v>
                </c:pt>
                <c:pt idx="237">
                  <c:v>5.534058679706601</c:v>
                </c:pt>
                <c:pt idx="238">
                  <c:v>5.475967933188831</c:v>
                </c:pt>
                <c:pt idx="239">
                  <c:v>5.542356340392563</c:v>
                </c:pt>
                <c:pt idx="240">
                  <c:v>5.41669409096636</c:v>
                </c:pt>
                <c:pt idx="241">
                  <c:v>5.424912778266884</c:v>
                </c:pt>
                <c:pt idx="242">
                  <c:v>5.431055926019124</c:v>
                </c:pt>
                <c:pt idx="243">
                  <c:v>5.547536052766394</c:v>
                </c:pt>
                <c:pt idx="244">
                  <c:v>5.493721882562731</c:v>
                </c:pt>
                <c:pt idx="245">
                  <c:v>5.466279461490295</c:v>
                </c:pt>
                <c:pt idx="246">
                  <c:v>5.451088268720798</c:v>
                </c:pt>
                <c:pt idx="247">
                  <c:v>5.530944877363311</c:v>
                </c:pt>
                <c:pt idx="248">
                  <c:v>5.588658448895737</c:v>
                </c:pt>
                <c:pt idx="249">
                  <c:v>5.54512131043257</c:v>
                </c:pt>
                <c:pt idx="250">
                  <c:v>5.5968424648704405</c:v>
                </c:pt>
                <c:pt idx="251">
                  <c:v>5.583927868013812</c:v>
                </c:pt>
                <c:pt idx="252">
                  <c:v>5.585140154440154</c:v>
                </c:pt>
                <c:pt idx="253">
                  <c:v>5.446688555823701</c:v>
                </c:pt>
                <c:pt idx="254">
                  <c:v>5.309481834349593</c:v>
                </c:pt>
                <c:pt idx="255">
                  <c:v>5.2467498086246485</c:v>
                </c:pt>
                <c:pt idx="256">
                  <c:v>5.257624920372022</c:v>
                </c:pt>
                <c:pt idx="257">
                  <c:v>5.179526398689517</c:v>
                </c:pt>
                <c:pt idx="258">
                  <c:v>5.149686967418546</c:v>
                </c:pt>
                <c:pt idx="259">
                  <c:v>5.147752008032129</c:v>
                </c:pt>
                <c:pt idx="260">
                  <c:v>5.2475856779121575</c:v>
                </c:pt>
                <c:pt idx="261">
                  <c:v>5.16402092875318</c:v>
                </c:pt>
                <c:pt idx="262">
                  <c:v>5.241141979260018</c:v>
                </c:pt>
                <c:pt idx="263">
                  <c:v>5.245455151204512</c:v>
                </c:pt>
                <c:pt idx="264">
                  <c:v>5.345157324757154</c:v>
                </c:pt>
                <c:pt idx="265">
                  <c:v>5.497658270025323</c:v>
                </c:pt>
                <c:pt idx="266">
                  <c:v>5.413657487091222</c:v>
                </c:pt>
                <c:pt idx="267">
                  <c:v>5.365397419101271</c:v>
                </c:pt>
                <c:pt idx="268">
                  <c:v>5.310656721202353</c:v>
                </c:pt>
                <c:pt idx="269">
                  <c:v>5.255751636823257</c:v>
                </c:pt>
                <c:pt idx="270">
                  <c:v>5.201010938924339</c:v>
                </c:pt>
                <c:pt idx="271">
                  <c:v>5.111485341598864</c:v>
                </c:pt>
                <c:pt idx="272">
                  <c:v>5.06439175190988</c:v>
                </c:pt>
                <c:pt idx="273">
                  <c:v>5.132450194300518</c:v>
                </c:pt>
                <c:pt idx="274">
                  <c:v>5.180645054517135</c:v>
                </c:pt>
                <c:pt idx="275">
                  <c:v>5.1857051464869075</c:v>
                </c:pt>
                <c:pt idx="276">
                  <c:v>5.2278911985265095</c:v>
                </c:pt>
                <c:pt idx="277">
                  <c:v>5.293460975609756</c:v>
                </c:pt>
                <c:pt idx="278">
                  <c:v>5.277146307934014</c:v>
                </c:pt>
                <c:pt idx="279">
                  <c:v>5.333449940641076</c:v>
                </c:pt>
                <c:pt idx="280">
                  <c:v>5.363576529255321</c:v>
                </c:pt>
                <c:pt idx="281">
                  <c:v>5.383509130898427</c:v>
                </c:pt>
                <c:pt idx="282">
                  <c:v>5.4824062959497395</c:v>
                </c:pt>
                <c:pt idx="283">
                  <c:v>5.551269584382835</c:v>
                </c:pt>
                <c:pt idx="284">
                  <c:v>5.62013287281593</c:v>
                </c:pt>
                <c:pt idx="285">
                  <c:v>5.5892210154765145</c:v>
                </c:pt>
                <c:pt idx="286">
                  <c:v>5.622543122270742</c:v>
                </c:pt>
                <c:pt idx="287">
                  <c:v>5.620853741496599</c:v>
                </c:pt>
                <c:pt idx="288">
                  <c:v>5.592346471624001</c:v>
                </c:pt>
                <c:pt idx="289">
                  <c:v>5.596181640625001</c:v>
                </c:pt>
                <c:pt idx="290">
                  <c:v>5.609663347685684</c:v>
                </c:pt>
                <c:pt idx="291">
                  <c:v>5.579964247166757</c:v>
                </c:pt>
                <c:pt idx="292">
                  <c:v>5.579639957264956</c:v>
                </c:pt>
                <c:pt idx="293">
                  <c:v>5.621158978141343</c:v>
                </c:pt>
                <c:pt idx="294">
                  <c:v>5.66954981823078</c:v>
                </c:pt>
                <c:pt idx="295">
                  <c:v>5.711890341915271</c:v>
                </c:pt>
                <c:pt idx="296">
                  <c:v>5.752983449121374</c:v>
                </c:pt>
                <c:pt idx="297">
                  <c:v>5.8366598236428775</c:v>
                </c:pt>
                <c:pt idx="298">
                  <c:v>5.855467085288435</c:v>
                </c:pt>
                <c:pt idx="299">
                  <c:v>5.825126403725007</c:v>
                </c:pt>
                <c:pt idx="300">
                  <c:v>5.8717323225361815</c:v>
                </c:pt>
                <c:pt idx="301">
                  <c:v>5.746997277800463</c:v>
                </c:pt>
                <c:pt idx="302">
                  <c:v>5.668976604638619</c:v>
                </c:pt>
                <c:pt idx="303">
                  <c:v>5.724295987991267</c:v>
                </c:pt>
                <c:pt idx="304">
                  <c:v>5.757594086387792</c:v>
                </c:pt>
                <c:pt idx="305">
                  <c:v>5.8813719646799125</c:v>
                </c:pt>
                <c:pt idx="306">
                  <c:v>5.974589169324644</c:v>
                </c:pt>
                <c:pt idx="307">
                  <c:v>6.119971830985916</c:v>
                </c:pt>
                <c:pt idx="308">
                  <c:v>6.161363448668659</c:v>
                </c:pt>
                <c:pt idx="309">
                  <c:v>6.0210787108552175</c:v>
                </c:pt>
                <c:pt idx="310">
                  <c:v>6.144900738426583</c:v>
                </c:pt>
                <c:pt idx="311">
                  <c:v>6.215120113314448</c:v>
                </c:pt>
                <c:pt idx="312">
                  <c:v>6.389440476190476</c:v>
                </c:pt>
                <c:pt idx="313">
                  <c:v>6.552322503617946</c:v>
                </c:pt>
                <c:pt idx="314">
                  <c:v>6.712349156731609</c:v>
                </c:pt>
                <c:pt idx="315">
                  <c:v>6.758706512173659</c:v>
                </c:pt>
                <c:pt idx="316">
                  <c:v>6.946525293855081</c:v>
                </c:pt>
                <c:pt idx="317">
                  <c:v>6.793625330008801</c:v>
                </c:pt>
                <c:pt idx="318">
                  <c:v>6.718249668874172</c:v>
                </c:pt>
                <c:pt idx="319">
                  <c:v>6.629060656209528</c:v>
                </c:pt>
                <c:pt idx="320">
                  <c:v>6.688774926607099</c:v>
                </c:pt>
                <c:pt idx="321">
                  <c:v>6.748668519137997</c:v>
                </c:pt>
                <c:pt idx="322">
                  <c:v>6.808382789535568</c:v>
                </c:pt>
                <c:pt idx="323">
                  <c:v>6.886178167757288</c:v>
                </c:pt>
                <c:pt idx="324">
                  <c:v>6.577633468149646</c:v>
                </c:pt>
                <c:pt idx="325">
                  <c:v>6.721788438793614</c:v>
                </c:pt>
                <c:pt idx="326">
                  <c:v>6.743237915183867</c:v>
                </c:pt>
                <c:pt idx="327">
                  <c:v>6.624134766192275</c:v>
                </c:pt>
                <c:pt idx="328">
                  <c:v>6.870923482849604</c:v>
                </c:pt>
                <c:pt idx="329">
                  <c:v>7.019505559673834</c:v>
                </c:pt>
                <c:pt idx="330">
                  <c:v>7.257528821292777</c:v>
                </c:pt>
                <c:pt idx="331">
                  <c:v>7.477786383174702</c:v>
                </c:pt>
                <c:pt idx="332">
                  <c:v>7.728493149606299</c:v>
                </c:pt>
                <c:pt idx="333">
                  <c:v>7.686923279886826</c:v>
                </c:pt>
                <c:pt idx="334">
                  <c:v>7.645353410167353</c:v>
                </c:pt>
                <c:pt idx="335">
                  <c:v>7.564233626511701</c:v>
                </c:pt>
                <c:pt idx="336">
                  <c:v>7.788038504111323</c:v>
                </c:pt>
                <c:pt idx="337">
                  <c:v>7.941748606465998</c:v>
                </c:pt>
                <c:pt idx="338">
                  <c:v>7.895756255864874</c:v>
                </c:pt>
                <c:pt idx="339">
                  <c:v>7.877806024469568</c:v>
                </c:pt>
                <c:pt idx="340">
                  <c:v>8.267484462399006</c:v>
                </c:pt>
                <c:pt idx="341">
                  <c:v>8.401772677934563</c:v>
                </c:pt>
                <c:pt idx="342">
                  <c:v>8.714992350157729</c:v>
                </c:pt>
                <c:pt idx="343">
                  <c:v>8.624729472025217</c:v>
                </c:pt>
                <c:pt idx="344">
                  <c:v>8.522726910454757</c:v>
                </c:pt>
                <c:pt idx="345">
                  <c:v>8.615576226590312</c:v>
                </c:pt>
                <c:pt idx="346">
                  <c:v>8.566544318534618</c:v>
                </c:pt>
                <c:pt idx="347">
                  <c:v>8.741610044080605</c:v>
                </c:pt>
                <c:pt idx="348">
                  <c:v>8.84602452059101</c:v>
                </c:pt>
                <c:pt idx="349">
                  <c:v>8.924530151153542</c:v>
                </c:pt>
                <c:pt idx="350">
                  <c:v>8.797086168521464</c:v>
                </c:pt>
                <c:pt idx="351">
                  <c:v>8.49539436397985</c:v>
                </c:pt>
                <c:pt idx="352">
                  <c:v>8.284000701262272</c:v>
                </c:pt>
                <c:pt idx="353">
                  <c:v>7.734712369597616</c:v>
                </c:pt>
                <c:pt idx="354">
                  <c:v>7.567774184063511</c:v>
                </c:pt>
                <c:pt idx="355">
                  <c:v>7.711448878725289</c:v>
                </c:pt>
                <c:pt idx="356">
                  <c:v>7.5897348473784145</c:v>
                </c:pt>
                <c:pt idx="357">
                  <c:v>7.232187411598304</c:v>
                </c:pt>
                <c:pt idx="358">
                  <c:v>7.286395821408128</c:v>
                </c:pt>
                <c:pt idx="359">
                  <c:v>7.413241801454222</c:v>
                </c:pt>
                <c:pt idx="360">
                  <c:v>7.318304332129965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Sheet2!$A$2:$A$362</c:f>
              <c:strCache>
                <c:ptCount val="361"/>
                <c:pt idx="0">
                  <c:v>37200</c:v>
                </c:pt>
                <c:pt idx="1">
                  <c:v>37207</c:v>
                </c:pt>
                <c:pt idx="2">
                  <c:v>37214</c:v>
                </c:pt>
                <c:pt idx="3">
                  <c:v>37221</c:v>
                </c:pt>
                <c:pt idx="4">
                  <c:v>37228</c:v>
                </c:pt>
                <c:pt idx="5">
                  <c:v>37235</c:v>
                </c:pt>
                <c:pt idx="6">
                  <c:v>37242</c:v>
                </c:pt>
                <c:pt idx="7">
                  <c:v>37249</c:v>
                </c:pt>
                <c:pt idx="8">
                  <c:v>37256</c:v>
                </c:pt>
                <c:pt idx="9">
                  <c:v>37263</c:v>
                </c:pt>
                <c:pt idx="10">
                  <c:v>37270</c:v>
                </c:pt>
                <c:pt idx="11">
                  <c:v>37277</c:v>
                </c:pt>
                <c:pt idx="12">
                  <c:v>37284</c:v>
                </c:pt>
                <c:pt idx="13">
                  <c:v>37291</c:v>
                </c:pt>
                <c:pt idx="14">
                  <c:v>37298</c:v>
                </c:pt>
                <c:pt idx="15">
                  <c:v>37305</c:v>
                </c:pt>
                <c:pt idx="16">
                  <c:v>37312</c:v>
                </c:pt>
                <c:pt idx="17">
                  <c:v>37319</c:v>
                </c:pt>
                <c:pt idx="18">
                  <c:v>37326</c:v>
                </c:pt>
                <c:pt idx="19">
                  <c:v>37333</c:v>
                </c:pt>
                <c:pt idx="20">
                  <c:v>37340</c:v>
                </c:pt>
                <c:pt idx="21">
                  <c:v>37347</c:v>
                </c:pt>
                <c:pt idx="22">
                  <c:v>37354</c:v>
                </c:pt>
                <c:pt idx="23">
                  <c:v>37361</c:v>
                </c:pt>
                <c:pt idx="24">
                  <c:v>37368</c:v>
                </c:pt>
                <c:pt idx="25">
                  <c:v>37375</c:v>
                </c:pt>
                <c:pt idx="26">
                  <c:v>37382</c:v>
                </c:pt>
                <c:pt idx="27">
                  <c:v>37389</c:v>
                </c:pt>
                <c:pt idx="28">
                  <c:v>37396</c:v>
                </c:pt>
                <c:pt idx="29">
                  <c:v>37403</c:v>
                </c:pt>
                <c:pt idx="30">
                  <c:v>37410</c:v>
                </c:pt>
                <c:pt idx="31">
                  <c:v>37417</c:v>
                </c:pt>
                <c:pt idx="32">
                  <c:v>37424</c:v>
                </c:pt>
                <c:pt idx="33">
                  <c:v>37431</c:v>
                </c:pt>
                <c:pt idx="34">
                  <c:v>37438</c:v>
                </c:pt>
                <c:pt idx="35">
                  <c:v>37445</c:v>
                </c:pt>
                <c:pt idx="36">
                  <c:v>37452</c:v>
                </c:pt>
                <c:pt idx="37">
                  <c:v>37459</c:v>
                </c:pt>
                <c:pt idx="38">
                  <c:v>37466</c:v>
                </c:pt>
                <c:pt idx="39">
                  <c:v>37473</c:v>
                </c:pt>
                <c:pt idx="40">
                  <c:v>37480</c:v>
                </c:pt>
                <c:pt idx="41">
                  <c:v>37487</c:v>
                </c:pt>
                <c:pt idx="42">
                  <c:v>37494</c:v>
                </c:pt>
                <c:pt idx="43">
                  <c:v>37501</c:v>
                </c:pt>
                <c:pt idx="44">
                  <c:v>37508</c:v>
                </c:pt>
                <c:pt idx="45">
                  <c:v>37515</c:v>
                </c:pt>
                <c:pt idx="46">
                  <c:v>37522</c:v>
                </c:pt>
                <c:pt idx="47">
                  <c:v>37529</c:v>
                </c:pt>
                <c:pt idx="48">
                  <c:v>37536</c:v>
                </c:pt>
                <c:pt idx="49">
                  <c:v>37543</c:v>
                </c:pt>
                <c:pt idx="50">
                  <c:v>37550</c:v>
                </c:pt>
                <c:pt idx="51">
                  <c:v>37557</c:v>
                </c:pt>
                <c:pt idx="52">
                  <c:v>37564</c:v>
                </c:pt>
                <c:pt idx="53">
                  <c:v>37571</c:v>
                </c:pt>
                <c:pt idx="54">
                  <c:v>37578</c:v>
                </c:pt>
                <c:pt idx="55">
                  <c:v>37585</c:v>
                </c:pt>
                <c:pt idx="56">
                  <c:v>37592</c:v>
                </c:pt>
                <c:pt idx="57">
                  <c:v>37599</c:v>
                </c:pt>
                <c:pt idx="58">
                  <c:v>37606</c:v>
                </c:pt>
                <c:pt idx="59">
                  <c:v>37613</c:v>
                </c:pt>
                <c:pt idx="60">
                  <c:v>37620</c:v>
                </c:pt>
                <c:pt idx="61">
                  <c:v>37627</c:v>
                </c:pt>
                <c:pt idx="62">
                  <c:v>37634</c:v>
                </c:pt>
                <c:pt idx="63">
                  <c:v>37641</c:v>
                </c:pt>
                <c:pt idx="64">
                  <c:v>37648</c:v>
                </c:pt>
                <c:pt idx="65">
                  <c:v>37655</c:v>
                </c:pt>
                <c:pt idx="66">
                  <c:v>37662</c:v>
                </c:pt>
                <c:pt idx="67">
                  <c:v>37669</c:v>
                </c:pt>
                <c:pt idx="68">
                  <c:v>37676</c:v>
                </c:pt>
                <c:pt idx="69">
                  <c:v>37683</c:v>
                </c:pt>
                <c:pt idx="70">
                  <c:v>37690</c:v>
                </c:pt>
                <c:pt idx="71">
                  <c:v>37697</c:v>
                </c:pt>
                <c:pt idx="72">
                  <c:v>37704</c:v>
                </c:pt>
                <c:pt idx="73">
                  <c:v>37711</c:v>
                </c:pt>
                <c:pt idx="74">
                  <c:v>37718</c:v>
                </c:pt>
                <c:pt idx="75">
                  <c:v>37725</c:v>
                </c:pt>
                <c:pt idx="76">
                  <c:v>37732</c:v>
                </c:pt>
                <c:pt idx="77">
                  <c:v>37739</c:v>
                </c:pt>
                <c:pt idx="78">
                  <c:v>37746</c:v>
                </c:pt>
                <c:pt idx="79">
                  <c:v>37753</c:v>
                </c:pt>
                <c:pt idx="80">
                  <c:v>37760</c:v>
                </c:pt>
                <c:pt idx="81">
                  <c:v>37767</c:v>
                </c:pt>
                <c:pt idx="82">
                  <c:v>37774</c:v>
                </c:pt>
                <c:pt idx="83">
                  <c:v>37781</c:v>
                </c:pt>
                <c:pt idx="84">
                  <c:v>37788</c:v>
                </c:pt>
                <c:pt idx="85">
                  <c:v>37795</c:v>
                </c:pt>
                <c:pt idx="86">
                  <c:v>37802</c:v>
                </c:pt>
                <c:pt idx="87">
                  <c:v>37809</c:v>
                </c:pt>
                <c:pt idx="88">
                  <c:v>37816</c:v>
                </c:pt>
                <c:pt idx="89">
                  <c:v>37823</c:v>
                </c:pt>
                <c:pt idx="90">
                  <c:v>37830</c:v>
                </c:pt>
                <c:pt idx="91">
                  <c:v>37837</c:v>
                </c:pt>
                <c:pt idx="92">
                  <c:v>37844</c:v>
                </c:pt>
                <c:pt idx="93">
                  <c:v>37851</c:v>
                </c:pt>
                <c:pt idx="94">
                  <c:v>37858</c:v>
                </c:pt>
                <c:pt idx="95">
                  <c:v>37865</c:v>
                </c:pt>
                <c:pt idx="96">
                  <c:v>37872</c:v>
                </c:pt>
                <c:pt idx="97">
                  <c:v>37879</c:v>
                </c:pt>
                <c:pt idx="98">
                  <c:v>37886</c:v>
                </c:pt>
                <c:pt idx="99">
                  <c:v>37893</c:v>
                </c:pt>
                <c:pt idx="100">
                  <c:v>37900</c:v>
                </c:pt>
                <c:pt idx="101">
                  <c:v>37907</c:v>
                </c:pt>
                <c:pt idx="102">
                  <c:v>37914</c:v>
                </c:pt>
                <c:pt idx="103">
                  <c:v>37921</c:v>
                </c:pt>
                <c:pt idx="104">
                  <c:v>37928</c:v>
                </c:pt>
                <c:pt idx="105">
                  <c:v>37935</c:v>
                </c:pt>
                <c:pt idx="106">
                  <c:v>37942</c:v>
                </c:pt>
                <c:pt idx="107">
                  <c:v>37949</c:v>
                </c:pt>
                <c:pt idx="108">
                  <c:v>37956</c:v>
                </c:pt>
                <c:pt idx="109">
                  <c:v>37963</c:v>
                </c:pt>
                <c:pt idx="110">
                  <c:v>37970</c:v>
                </c:pt>
                <c:pt idx="111">
                  <c:v>37977</c:v>
                </c:pt>
                <c:pt idx="112">
                  <c:v>37984</c:v>
                </c:pt>
                <c:pt idx="113">
                  <c:v>37991</c:v>
                </c:pt>
                <c:pt idx="114">
                  <c:v>37998</c:v>
                </c:pt>
                <c:pt idx="115">
                  <c:v>38005</c:v>
                </c:pt>
                <c:pt idx="116">
                  <c:v>38012</c:v>
                </c:pt>
                <c:pt idx="117">
                  <c:v>38019</c:v>
                </c:pt>
                <c:pt idx="118">
                  <c:v>38026</c:v>
                </c:pt>
                <c:pt idx="119">
                  <c:v>38033</c:v>
                </c:pt>
                <c:pt idx="120">
                  <c:v>38040</c:v>
                </c:pt>
                <c:pt idx="121">
                  <c:v>38047</c:v>
                </c:pt>
                <c:pt idx="122">
                  <c:v>38054</c:v>
                </c:pt>
                <c:pt idx="123">
                  <c:v>38061</c:v>
                </c:pt>
                <c:pt idx="124">
                  <c:v>38068</c:v>
                </c:pt>
                <c:pt idx="125">
                  <c:v>38075</c:v>
                </c:pt>
                <c:pt idx="126">
                  <c:v>38082</c:v>
                </c:pt>
                <c:pt idx="127">
                  <c:v>38089</c:v>
                </c:pt>
                <c:pt idx="128">
                  <c:v>38096</c:v>
                </c:pt>
                <c:pt idx="129">
                  <c:v>38103</c:v>
                </c:pt>
                <c:pt idx="130">
                  <c:v>38110</c:v>
                </c:pt>
                <c:pt idx="131">
                  <c:v>38117</c:v>
                </c:pt>
                <c:pt idx="132">
                  <c:v>38124</c:v>
                </c:pt>
                <c:pt idx="133">
                  <c:v>38131</c:v>
                </c:pt>
                <c:pt idx="134">
                  <c:v>38138</c:v>
                </c:pt>
                <c:pt idx="135">
                  <c:v>38145</c:v>
                </c:pt>
                <c:pt idx="136">
                  <c:v>38152</c:v>
                </c:pt>
                <c:pt idx="137">
                  <c:v>38159</c:v>
                </c:pt>
                <c:pt idx="138">
                  <c:v>38166</c:v>
                </c:pt>
                <c:pt idx="139">
                  <c:v>38173</c:v>
                </c:pt>
                <c:pt idx="140">
                  <c:v>38180</c:v>
                </c:pt>
                <c:pt idx="141">
                  <c:v>38187</c:v>
                </c:pt>
                <c:pt idx="142">
                  <c:v>38194</c:v>
                </c:pt>
                <c:pt idx="143">
                  <c:v>38201</c:v>
                </c:pt>
                <c:pt idx="144">
                  <c:v>38208</c:v>
                </c:pt>
                <c:pt idx="145">
                  <c:v>38215</c:v>
                </c:pt>
                <c:pt idx="146">
                  <c:v>38222</c:v>
                </c:pt>
                <c:pt idx="147">
                  <c:v>38229</c:v>
                </c:pt>
                <c:pt idx="148">
                  <c:v>38236</c:v>
                </c:pt>
                <c:pt idx="149">
                  <c:v>38243</c:v>
                </c:pt>
                <c:pt idx="150">
                  <c:v>38250</c:v>
                </c:pt>
                <c:pt idx="151">
                  <c:v>38257</c:v>
                </c:pt>
                <c:pt idx="152">
                  <c:v>38264</c:v>
                </c:pt>
                <c:pt idx="153">
                  <c:v>38271</c:v>
                </c:pt>
                <c:pt idx="154">
                  <c:v>38278</c:v>
                </c:pt>
                <c:pt idx="155">
                  <c:v>38285</c:v>
                </c:pt>
                <c:pt idx="156">
                  <c:v>38292</c:v>
                </c:pt>
                <c:pt idx="157">
                  <c:v>38299</c:v>
                </c:pt>
                <c:pt idx="158">
                  <c:v>38306</c:v>
                </c:pt>
                <c:pt idx="159">
                  <c:v>38313</c:v>
                </c:pt>
                <c:pt idx="160">
                  <c:v>38320</c:v>
                </c:pt>
                <c:pt idx="161">
                  <c:v>38327</c:v>
                </c:pt>
                <c:pt idx="162">
                  <c:v>38334</c:v>
                </c:pt>
                <c:pt idx="163">
                  <c:v>38341</c:v>
                </c:pt>
                <c:pt idx="164">
                  <c:v>38348</c:v>
                </c:pt>
                <c:pt idx="165">
                  <c:v>38355</c:v>
                </c:pt>
                <c:pt idx="166">
                  <c:v>38362</c:v>
                </c:pt>
                <c:pt idx="167">
                  <c:v>38369</c:v>
                </c:pt>
                <c:pt idx="168">
                  <c:v>38376</c:v>
                </c:pt>
                <c:pt idx="169">
                  <c:v>38383</c:v>
                </c:pt>
                <c:pt idx="170">
                  <c:v>38390</c:v>
                </c:pt>
                <c:pt idx="171">
                  <c:v>38397</c:v>
                </c:pt>
                <c:pt idx="172">
                  <c:v>38404</c:v>
                </c:pt>
                <c:pt idx="173">
                  <c:v>38411</c:v>
                </c:pt>
                <c:pt idx="174">
                  <c:v>38418</c:v>
                </c:pt>
                <c:pt idx="175">
                  <c:v>38425</c:v>
                </c:pt>
                <c:pt idx="176">
                  <c:v>38432</c:v>
                </c:pt>
                <c:pt idx="177">
                  <c:v>38439</c:v>
                </c:pt>
                <c:pt idx="178">
                  <c:v>38446</c:v>
                </c:pt>
                <c:pt idx="179">
                  <c:v>38453</c:v>
                </c:pt>
                <c:pt idx="180">
                  <c:v>38460</c:v>
                </c:pt>
                <c:pt idx="181">
                  <c:v>38467</c:v>
                </c:pt>
                <c:pt idx="182">
                  <c:v>38474</c:v>
                </c:pt>
                <c:pt idx="183">
                  <c:v>38481</c:v>
                </c:pt>
                <c:pt idx="184">
                  <c:v>38488</c:v>
                </c:pt>
                <c:pt idx="185">
                  <c:v>38495</c:v>
                </c:pt>
                <c:pt idx="186">
                  <c:v>38502</c:v>
                </c:pt>
                <c:pt idx="187">
                  <c:v>38509</c:v>
                </c:pt>
                <c:pt idx="188">
                  <c:v>38516</c:v>
                </c:pt>
                <c:pt idx="189">
                  <c:v>38523</c:v>
                </c:pt>
                <c:pt idx="190">
                  <c:v>38530</c:v>
                </c:pt>
                <c:pt idx="191">
                  <c:v>38537</c:v>
                </c:pt>
                <c:pt idx="192">
                  <c:v>38544</c:v>
                </c:pt>
                <c:pt idx="193">
                  <c:v>38551</c:v>
                </c:pt>
                <c:pt idx="194">
                  <c:v>38558</c:v>
                </c:pt>
                <c:pt idx="195">
                  <c:v>38565</c:v>
                </c:pt>
                <c:pt idx="196">
                  <c:v>38572</c:v>
                </c:pt>
                <c:pt idx="197">
                  <c:v>38579</c:v>
                </c:pt>
                <c:pt idx="198">
                  <c:v>38586</c:v>
                </c:pt>
                <c:pt idx="199">
                  <c:v>38593</c:v>
                </c:pt>
                <c:pt idx="200">
                  <c:v>38600</c:v>
                </c:pt>
                <c:pt idx="201">
                  <c:v>38607</c:v>
                </c:pt>
                <c:pt idx="202">
                  <c:v>38614</c:v>
                </c:pt>
                <c:pt idx="203">
                  <c:v>38621</c:v>
                </c:pt>
                <c:pt idx="204">
                  <c:v>38628</c:v>
                </c:pt>
                <c:pt idx="205">
                  <c:v>38635</c:v>
                </c:pt>
                <c:pt idx="206">
                  <c:v>38642</c:v>
                </c:pt>
                <c:pt idx="207">
                  <c:v>38649</c:v>
                </c:pt>
                <c:pt idx="208">
                  <c:v>38656</c:v>
                </c:pt>
                <c:pt idx="209">
                  <c:v>38663</c:v>
                </c:pt>
                <c:pt idx="210">
                  <c:v>38670</c:v>
                </c:pt>
                <c:pt idx="211">
                  <c:v>38677</c:v>
                </c:pt>
                <c:pt idx="212">
                  <c:v>38684</c:v>
                </c:pt>
                <c:pt idx="213">
                  <c:v>38691</c:v>
                </c:pt>
                <c:pt idx="214">
                  <c:v>38698</c:v>
                </c:pt>
                <c:pt idx="215">
                  <c:v>38705</c:v>
                </c:pt>
                <c:pt idx="216">
                  <c:v>38712</c:v>
                </c:pt>
                <c:pt idx="217">
                  <c:v>38719</c:v>
                </c:pt>
                <c:pt idx="218">
                  <c:v>38726</c:v>
                </c:pt>
                <c:pt idx="219">
                  <c:v>38733</c:v>
                </c:pt>
                <c:pt idx="220">
                  <c:v>38740</c:v>
                </c:pt>
                <c:pt idx="221">
                  <c:v>38747</c:v>
                </c:pt>
                <c:pt idx="222">
                  <c:v>38754</c:v>
                </c:pt>
                <c:pt idx="223">
                  <c:v>38761</c:v>
                </c:pt>
                <c:pt idx="224">
                  <c:v>38768</c:v>
                </c:pt>
                <c:pt idx="225">
                  <c:v>38775</c:v>
                </c:pt>
                <c:pt idx="226">
                  <c:v>38782</c:v>
                </c:pt>
                <c:pt idx="227">
                  <c:v>38789</c:v>
                </c:pt>
                <c:pt idx="228">
                  <c:v>38796</c:v>
                </c:pt>
                <c:pt idx="229">
                  <c:v>38803</c:v>
                </c:pt>
                <c:pt idx="230">
                  <c:v>38810</c:v>
                </c:pt>
                <c:pt idx="231">
                  <c:v>38817</c:v>
                </c:pt>
                <c:pt idx="232">
                  <c:v>38824</c:v>
                </c:pt>
                <c:pt idx="233">
                  <c:v>38831</c:v>
                </c:pt>
                <c:pt idx="234">
                  <c:v>38838</c:v>
                </c:pt>
                <c:pt idx="235">
                  <c:v>38845</c:v>
                </c:pt>
                <c:pt idx="236">
                  <c:v>38852</c:v>
                </c:pt>
                <c:pt idx="237">
                  <c:v>38859</c:v>
                </c:pt>
                <c:pt idx="238">
                  <c:v>38866</c:v>
                </c:pt>
                <c:pt idx="239">
                  <c:v>38873</c:v>
                </c:pt>
                <c:pt idx="240">
                  <c:v>38880</c:v>
                </c:pt>
                <c:pt idx="241">
                  <c:v>38887</c:v>
                </c:pt>
                <c:pt idx="242">
                  <c:v>38894</c:v>
                </c:pt>
                <c:pt idx="243">
                  <c:v>38901</c:v>
                </c:pt>
                <c:pt idx="244">
                  <c:v>38908</c:v>
                </c:pt>
                <c:pt idx="245">
                  <c:v>38915</c:v>
                </c:pt>
                <c:pt idx="246">
                  <c:v>38922</c:v>
                </c:pt>
                <c:pt idx="247">
                  <c:v>38929</c:v>
                </c:pt>
                <c:pt idx="248">
                  <c:v>38936</c:v>
                </c:pt>
                <c:pt idx="249">
                  <c:v>38943</c:v>
                </c:pt>
                <c:pt idx="250">
                  <c:v>38950</c:v>
                </c:pt>
                <c:pt idx="251">
                  <c:v>38957</c:v>
                </c:pt>
                <c:pt idx="252">
                  <c:v>38964</c:v>
                </c:pt>
                <c:pt idx="253">
                  <c:v>38971</c:v>
                </c:pt>
                <c:pt idx="254">
                  <c:v>38978</c:v>
                </c:pt>
                <c:pt idx="255">
                  <c:v>38985</c:v>
                </c:pt>
                <c:pt idx="256">
                  <c:v>38992</c:v>
                </c:pt>
                <c:pt idx="257">
                  <c:v>38999</c:v>
                </c:pt>
                <c:pt idx="258">
                  <c:v>39006</c:v>
                </c:pt>
                <c:pt idx="259">
                  <c:v>39013</c:v>
                </c:pt>
                <c:pt idx="260">
                  <c:v>39020</c:v>
                </c:pt>
                <c:pt idx="261">
                  <c:v>39027</c:v>
                </c:pt>
                <c:pt idx="262">
                  <c:v>39034</c:v>
                </c:pt>
                <c:pt idx="263">
                  <c:v>39041</c:v>
                </c:pt>
                <c:pt idx="264">
                  <c:v>39048</c:v>
                </c:pt>
                <c:pt idx="265">
                  <c:v>39055</c:v>
                </c:pt>
                <c:pt idx="266">
                  <c:v>39062</c:v>
                </c:pt>
                <c:pt idx="267">
                  <c:v>39069</c:v>
                </c:pt>
                <c:pt idx="268">
                  <c:v>39076</c:v>
                </c:pt>
                <c:pt idx="269">
                  <c:v>39083</c:v>
                </c:pt>
                <c:pt idx="270">
                  <c:v>39090</c:v>
                </c:pt>
                <c:pt idx="271">
                  <c:v>39097</c:v>
                </c:pt>
                <c:pt idx="272">
                  <c:v>39104</c:v>
                </c:pt>
                <c:pt idx="273">
                  <c:v>39111</c:v>
                </c:pt>
                <c:pt idx="274">
                  <c:v>39118</c:v>
                </c:pt>
                <c:pt idx="275">
                  <c:v>39125</c:v>
                </c:pt>
                <c:pt idx="276">
                  <c:v>39132</c:v>
                </c:pt>
                <c:pt idx="277">
                  <c:v>39139</c:v>
                </c:pt>
                <c:pt idx="278">
                  <c:v>39146</c:v>
                </c:pt>
                <c:pt idx="279">
                  <c:v>39153</c:v>
                </c:pt>
                <c:pt idx="280">
                  <c:v>39160</c:v>
                </c:pt>
                <c:pt idx="281">
                  <c:v>39167</c:v>
                </c:pt>
                <c:pt idx="282">
                  <c:v>39174</c:v>
                </c:pt>
                <c:pt idx="283">
                  <c:v>39181</c:v>
                </c:pt>
                <c:pt idx="284">
                  <c:v>39188</c:v>
                </c:pt>
                <c:pt idx="285">
                  <c:v>39195</c:v>
                </c:pt>
                <c:pt idx="286">
                  <c:v>39202</c:v>
                </c:pt>
                <c:pt idx="287">
                  <c:v>39209</c:v>
                </c:pt>
                <c:pt idx="288">
                  <c:v>39216</c:v>
                </c:pt>
                <c:pt idx="289">
                  <c:v>39223</c:v>
                </c:pt>
                <c:pt idx="290">
                  <c:v>39230</c:v>
                </c:pt>
                <c:pt idx="291">
                  <c:v>39237</c:v>
                </c:pt>
                <c:pt idx="292">
                  <c:v>39244</c:v>
                </c:pt>
                <c:pt idx="293">
                  <c:v>39251</c:v>
                </c:pt>
                <c:pt idx="294">
                  <c:v>39258</c:v>
                </c:pt>
                <c:pt idx="295">
                  <c:v>39265</c:v>
                </c:pt>
                <c:pt idx="296">
                  <c:v>39272</c:v>
                </c:pt>
                <c:pt idx="297">
                  <c:v>39279</c:v>
                </c:pt>
                <c:pt idx="298">
                  <c:v>39286</c:v>
                </c:pt>
                <c:pt idx="299">
                  <c:v>39293</c:v>
                </c:pt>
                <c:pt idx="300">
                  <c:v>39300</c:v>
                </c:pt>
                <c:pt idx="301">
                  <c:v>39307</c:v>
                </c:pt>
                <c:pt idx="302">
                  <c:v>39314</c:v>
                </c:pt>
                <c:pt idx="303">
                  <c:v>39321</c:v>
                </c:pt>
                <c:pt idx="304">
                  <c:v>39328</c:v>
                </c:pt>
                <c:pt idx="305">
                  <c:v>39335</c:v>
                </c:pt>
                <c:pt idx="306">
                  <c:v>39342</c:v>
                </c:pt>
                <c:pt idx="307">
                  <c:v>39349</c:v>
                </c:pt>
                <c:pt idx="308">
                  <c:v>39356</c:v>
                </c:pt>
                <c:pt idx="309">
                  <c:v>39363</c:v>
                </c:pt>
                <c:pt idx="310">
                  <c:v>39370</c:v>
                </c:pt>
                <c:pt idx="311">
                  <c:v>39377</c:v>
                </c:pt>
                <c:pt idx="312">
                  <c:v>39384</c:v>
                </c:pt>
                <c:pt idx="313">
                  <c:v>39391</c:v>
                </c:pt>
                <c:pt idx="314">
                  <c:v>39398</c:v>
                </c:pt>
                <c:pt idx="315">
                  <c:v>39405</c:v>
                </c:pt>
                <c:pt idx="316">
                  <c:v>39412</c:v>
                </c:pt>
                <c:pt idx="317">
                  <c:v>39419</c:v>
                </c:pt>
                <c:pt idx="318">
                  <c:v>39426</c:v>
                </c:pt>
                <c:pt idx="319">
                  <c:v>39433</c:v>
                </c:pt>
                <c:pt idx="320">
                  <c:v>39440</c:v>
                </c:pt>
                <c:pt idx="321">
                  <c:v>39447</c:v>
                </c:pt>
                <c:pt idx="322">
                  <c:v>39454</c:v>
                </c:pt>
                <c:pt idx="323">
                  <c:v>39461</c:v>
                </c:pt>
                <c:pt idx="324">
                  <c:v>39468</c:v>
                </c:pt>
                <c:pt idx="325">
                  <c:v>39475</c:v>
                </c:pt>
                <c:pt idx="326">
                  <c:v>39482</c:v>
                </c:pt>
                <c:pt idx="327">
                  <c:v>39489</c:v>
                </c:pt>
                <c:pt idx="328">
                  <c:v>39496</c:v>
                </c:pt>
                <c:pt idx="329">
                  <c:v>39503</c:v>
                </c:pt>
                <c:pt idx="330">
                  <c:v>39510</c:v>
                </c:pt>
                <c:pt idx="331">
                  <c:v>39517</c:v>
                </c:pt>
                <c:pt idx="332">
                  <c:v>39524</c:v>
                </c:pt>
                <c:pt idx="333">
                  <c:v>39531</c:v>
                </c:pt>
                <c:pt idx="334">
                  <c:v>39538</c:v>
                </c:pt>
                <c:pt idx="335">
                  <c:v>39545</c:v>
                </c:pt>
                <c:pt idx="336">
                  <c:v>39552</c:v>
                </c:pt>
                <c:pt idx="337">
                  <c:v>39559</c:v>
                </c:pt>
                <c:pt idx="338">
                  <c:v>39566</c:v>
                </c:pt>
                <c:pt idx="339">
                  <c:v>39573</c:v>
                </c:pt>
                <c:pt idx="340">
                  <c:v>39580</c:v>
                </c:pt>
                <c:pt idx="341">
                  <c:v>39587</c:v>
                </c:pt>
                <c:pt idx="342">
                  <c:v>39594</c:v>
                </c:pt>
                <c:pt idx="343">
                  <c:v>39601</c:v>
                </c:pt>
                <c:pt idx="344">
                  <c:v>39608</c:v>
                </c:pt>
                <c:pt idx="345">
                  <c:v>39615</c:v>
                </c:pt>
                <c:pt idx="346">
                  <c:v>39622</c:v>
                </c:pt>
                <c:pt idx="347">
                  <c:v>39629</c:v>
                </c:pt>
                <c:pt idx="348">
                  <c:v>39636</c:v>
                </c:pt>
                <c:pt idx="349">
                  <c:v>39643</c:v>
                </c:pt>
                <c:pt idx="350">
                  <c:v>39650</c:v>
                </c:pt>
                <c:pt idx="351">
                  <c:v>39657</c:v>
                </c:pt>
                <c:pt idx="352">
                  <c:v>39664</c:v>
                </c:pt>
                <c:pt idx="353">
                  <c:v>39671</c:v>
                </c:pt>
                <c:pt idx="354">
                  <c:v>39678</c:v>
                </c:pt>
                <c:pt idx="355">
                  <c:v>39685</c:v>
                </c:pt>
                <c:pt idx="356">
                  <c:v>39692</c:v>
                </c:pt>
                <c:pt idx="357">
                  <c:v>39699</c:v>
                </c:pt>
                <c:pt idx="358">
                  <c:v>39706</c:v>
                </c:pt>
                <c:pt idx="359">
                  <c:v>39713</c:v>
                </c:pt>
                <c:pt idx="360">
                  <c:v>39720</c:v>
                </c:pt>
              </c:strCache>
            </c:strRef>
          </c:cat>
          <c:val>
            <c:numRef>
              <c:f>Sheet2!$F$2:$F$362</c:f>
              <c:numCache>
                <c:ptCount val="361"/>
                <c:pt idx="0">
                  <c:v>1.9232939116379313</c:v>
                </c:pt>
                <c:pt idx="1">
                  <c:v>1.9162387939518657</c:v>
                </c:pt>
                <c:pt idx="2">
                  <c:v>1.8159883107751804</c:v>
                </c:pt>
                <c:pt idx="3">
                  <c:v>1.8191860362739922</c:v>
                </c:pt>
                <c:pt idx="4">
                  <c:v>1.841157941674842</c:v>
                </c:pt>
                <c:pt idx="5">
                  <c:v>1.8391896659242764</c:v>
                </c:pt>
                <c:pt idx="6">
                  <c:v>1.7835668531216167</c:v>
                </c:pt>
                <c:pt idx="9">
                  <c:v>1.5257731498033609</c:v>
                </c:pt>
                <c:pt idx="10">
                  <c:v>1.5470396207852606</c:v>
                </c:pt>
                <c:pt idx="11">
                  <c:v>1.5186831639416705</c:v>
                </c:pt>
                <c:pt idx="12">
                  <c:v>1.4817539018711736</c:v>
                </c:pt>
                <c:pt idx="13">
                  <c:v>1.5258641706573792</c:v>
                </c:pt>
                <c:pt idx="14">
                  <c:v>1.53602857393286</c:v>
                </c:pt>
                <c:pt idx="15">
                  <c:v>1.8185987595003057</c:v>
                </c:pt>
                <c:pt idx="16">
                  <c:v>1.809430682312038</c:v>
                </c:pt>
                <c:pt idx="17">
                  <c:v>1.8036347826086958</c:v>
                </c:pt>
                <c:pt idx="18">
                  <c:v>1.8784201312910287</c:v>
                </c:pt>
                <c:pt idx="19">
                  <c:v>1.9474494748918896</c:v>
                </c:pt>
                <c:pt idx="20">
                  <c:v>1.9132602018429135</c:v>
                </c:pt>
                <c:pt idx="22">
                  <c:v>1.9926278968080458</c:v>
                </c:pt>
                <c:pt idx="23">
                  <c:v>2.000866391063418</c:v>
                </c:pt>
                <c:pt idx="24">
                  <c:v>1.969775820656525</c:v>
                </c:pt>
                <c:pt idx="25">
                  <c:v>2.000564691001084</c:v>
                </c:pt>
                <c:pt idx="26">
                  <c:v>2.0327044891214543</c:v>
                </c:pt>
                <c:pt idx="27">
                  <c:v>2.0226244756520155</c:v>
                </c:pt>
                <c:pt idx="28">
                  <c:v>2.054146318990141</c:v>
                </c:pt>
                <c:pt idx="29">
                  <c:v>2.0537678489175497</c:v>
                </c:pt>
                <c:pt idx="30">
                  <c:v>2.053544898918665</c:v>
                </c:pt>
                <c:pt idx="31">
                  <c:v>2.051936154136759</c:v>
                </c:pt>
                <c:pt idx="32">
                  <c:v>2.040055691901076</c:v>
                </c:pt>
                <c:pt idx="33">
                  <c:v>2.124009708737864</c:v>
                </c:pt>
                <c:pt idx="34">
                  <c:v>2.1431597703425065</c:v>
                </c:pt>
                <c:pt idx="35">
                  <c:v>2.1310252864480446</c:v>
                </c:pt>
                <c:pt idx="36">
                  <c:v>2.1692612666867412</c:v>
                </c:pt>
                <c:pt idx="37">
                  <c:v>2.174191272800565</c:v>
                </c:pt>
                <c:pt idx="38">
                  <c:v>2.1108154464373223</c:v>
                </c:pt>
                <c:pt idx="39">
                  <c:v>2.114753534956795</c:v>
                </c:pt>
                <c:pt idx="40">
                  <c:v>2.107510519620315</c:v>
                </c:pt>
                <c:pt idx="41">
                  <c:v>2.1397334504979497</c:v>
                </c:pt>
                <c:pt idx="42">
                  <c:v>2.1669566485225507</c:v>
                </c:pt>
                <c:pt idx="43">
                  <c:v>2.1470092712590967</c:v>
                </c:pt>
                <c:pt idx="44">
                  <c:v>2.2199304807598157</c:v>
                </c:pt>
                <c:pt idx="45">
                  <c:v>2.220210393639713</c:v>
                </c:pt>
                <c:pt idx="46">
                  <c:v>2.226470588235294</c:v>
                </c:pt>
                <c:pt idx="47">
                  <c:v>2.2766074074074076</c:v>
                </c:pt>
                <c:pt idx="48">
                  <c:v>2.2820940297039445</c:v>
                </c:pt>
                <c:pt idx="49">
                  <c:v>2.278770232925385</c:v>
                </c:pt>
                <c:pt idx="50">
                  <c:v>2.275721106996687</c:v>
                </c:pt>
                <c:pt idx="51">
                  <c:v>2.258477747144545</c:v>
                </c:pt>
                <c:pt idx="52">
                  <c:v>2.2429070231444532</c:v>
                </c:pt>
                <c:pt idx="53">
                  <c:v>2.2185952501263264</c:v>
                </c:pt>
                <c:pt idx="54">
                  <c:v>2.136693548387097</c:v>
                </c:pt>
                <c:pt idx="55">
                  <c:v>2.1721825750817723</c:v>
                </c:pt>
                <c:pt idx="56">
                  <c:v>2.237345494417863</c:v>
                </c:pt>
                <c:pt idx="57">
                  <c:v>2.2874482061647297</c:v>
                </c:pt>
                <c:pt idx="58">
                  <c:v>2.3269077332242225</c:v>
                </c:pt>
                <c:pt idx="59">
                  <c:v>2.3269077332242225</c:v>
                </c:pt>
                <c:pt idx="60">
                  <c:v>2.3269077332242225</c:v>
                </c:pt>
                <c:pt idx="61">
                  <c:v>2.5198995080079554</c:v>
                </c:pt>
                <c:pt idx="62">
                  <c:v>2.4826215332700623</c:v>
                </c:pt>
                <c:pt idx="63">
                  <c:v>2.514439816298195</c:v>
                </c:pt>
                <c:pt idx="64">
                  <c:v>2.555933123439366</c:v>
                </c:pt>
                <c:pt idx="65">
                  <c:v>2.5744691171714997</c:v>
                </c:pt>
                <c:pt idx="66">
                  <c:v>2.585115979381443</c:v>
                </c:pt>
                <c:pt idx="67">
                  <c:v>2.6870950497166683</c:v>
                </c:pt>
                <c:pt idx="68">
                  <c:v>2.7132030659613515</c:v>
                </c:pt>
                <c:pt idx="69">
                  <c:v>2.84524458001961</c:v>
                </c:pt>
                <c:pt idx="70">
                  <c:v>2.8419938073648128</c:v>
                </c:pt>
                <c:pt idx="71">
                  <c:v>2.794160195723859</c:v>
                </c:pt>
                <c:pt idx="72">
                  <c:v>2.631993620414673</c:v>
                </c:pt>
                <c:pt idx="73">
                  <c:v>2.578337874659401</c:v>
                </c:pt>
                <c:pt idx="74">
                  <c:v>2.3378653723063794</c:v>
                </c:pt>
                <c:pt idx="75">
                  <c:v>2.356959706959707</c:v>
                </c:pt>
                <c:pt idx="76">
                  <c:v>2.356959706959707</c:v>
                </c:pt>
                <c:pt idx="77">
                  <c:v>2.42462916163059</c:v>
                </c:pt>
                <c:pt idx="78">
                  <c:v>2.412595893501805</c:v>
                </c:pt>
                <c:pt idx="79">
                  <c:v>2.4554657739812997</c:v>
                </c:pt>
                <c:pt idx="80">
                  <c:v>2.4765395381385584</c:v>
                </c:pt>
                <c:pt idx="81">
                  <c:v>2.5248308605341245</c:v>
                </c:pt>
                <c:pt idx="82">
                  <c:v>2.499612220916569</c:v>
                </c:pt>
                <c:pt idx="83">
                  <c:v>2.541072056239016</c:v>
                </c:pt>
                <c:pt idx="84">
                  <c:v>2.589642518939394</c:v>
                </c:pt>
                <c:pt idx="85">
                  <c:v>2.516924497806511</c:v>
                </c:pt>
                <c:pt idx="86">
                  <c:v>2.5105481345002305</c:v>
                </c:pt>
                <c:pt idx="87">
                  <c:v>2.4687577850753026</c:v>
                </c:pt>
                <c:pt idx="88">
                  <c:v>2.4755299954894</c:v>
                </c:pt>
                <c:pt idx="89">
                  <c:v>2.512453194145013</c:v>
                </c:pt>
                <c:pt idx="90">
                  <c:v>2.5189827586206897</c:v>
                </c:pt>
                <c:pt idx="91">
                  <c:v>2.5319307211811473</c:v>
                </c:pt>
                <c:pt idx="93">
                  <c:v>2.494352140945584</c:v>
                </c:pt>
                <c:pt idx="94">
                  <c:v>2.4407405393649415</c:v>
                </c:pt>
                <c:pt idx="95">
                  <c:v>2.4618898760557206</c:v>
                </c:pt>
                <c:pt idx="96">
                  <c:v>2.4481559419647803</c:v>
                </c:pt>
                <c:pt idx="97">
                  <c:v>2.468942557273446</c:v>
                </c:pt>
                <c:pt idx="98">
                  <c:v>2.4408146873207115</c:v>
                </c:pt>
                <c:pt idx="99">
                  <c:v>2.5414762843557925</c:v>
                </c:pt>
                <c:pt idx="100">
                  <c:v>2.5990274197328334</c:v>
                </c:pt>
                <c:pt idx="101">
                  <c:v>2.6801556647940075</c:v>
                </c:pt>
                <c:pt idx="102">
                  <c:v>2.6475616852886406</c:v>
                </c:pt>
                <c:pt idx="103">
                  <c:v>2.649900152707624</c:v>
                </c:pt>
                <c:pt idx="104">
                  <c:v>2.5441371808084283</c:v>
                </c:pt>
                <c:pt idx="105">
                  <c:v>2.6187449718423172</c:v>
                </c:pt>
                <c:pt idx="106">
                  <c:v>2.687363347831198</c:v>
                </c:pt>
                <c:pt idx="107">
                  <c:v>2.6577805222300634</c:v>
                </c:pt>
                <c:pt idx="108">
                  <c:v>2.6967728415758594</c:v>
                </c:pt>
                <c:pt idx="109">
                  <c:v>2.734973713167869</c:v>
                </c:pt>
                <c:pt idx="110">
                  <c:v>2.7631478517788994</c:v>
                </c:pt>
                <c:pt idx="111">
                  <c:v>2.7631478517788994</c:v>
                </c:pt>
                <c:pt idx="113">
                  <c:v>2.9365966333375524</c:v>
                </c:pt>
                <c:pt idx="114">
                  <c:v>2.9334353091140857</c:v>
                </c:pt>
                <c:pt idx="115">
                  <c:v>2.8144392292490124</c:v>
                </c:pt>
                <c:pt idx="116">
                  <c:v>2.8320239431350545</c:v>
                </c:pt>
                <c:pt idx="117">
                  <c:v>2.7707742977877206</c:v>
                </c:pt>
                <c:pt idx="118">
                  <c:v>2.8232652543447925</c:v>
                </c:pt>
                <c:pt idx="119">
                  <c:v>2.842375478927203</c:v>
                </c:pt>
                <c:pt idx="120">
                  <c:v>2.7799435028248585</c:v>
                </c:pt>
                <c:pt idx="121">
                  <c:v>2.8213227974116477</c:v>
                </c:pt>
                <c:pt idx="122">
                  <c:v>2.846147164660628</c:v>
                </c:pt>
                <c:pt idx="123">
                  <c:v>2.786845011657872</c:v>
                </c:pt>
                <c:pt idx="124">
                  <c:v>2.9083066107548103</c:v>
                </c:pt>
                <c:pt idx="125">
                  <c:v>2.817834588292446</c:v>
                </c:pt>
                <c:pt idx="126">
                  <c:v>2.729239274125706</c:v>
                </c:pt>
                <c:pt idx="127">
                  <c:v>2.7414292612264606</c:v>
                </c:pt>
                <c:pt idx="128">
                  <c:v>2.7295673076923075</c:v>
                </c:pt>
                <c:pt idx="129">
                  <c:v>2.8178520541439087</c:v>
                </c:pt>
                <c:pt idx="130">
                  <c:v>2.8423650907354348</c:v>
                </c:pt>
                <c:pt idx="131">
                  <c:v>2.907741553052756</c:v>
                </c:pt>
                <c:pt idx="132">
                  <c:v>2.9941452272180813</c:v>
                </c:pt>
                <c:pt idx="133">
                  <c:v>2.973798654493032</c:v>
                </c:pt>
                <c:pt idx="134">
                  <c:v>2.9938634978671543</c:v>
                </c:pt>
                <c:pt idx="135">
                  <c:v>2.964605911330049</c:v>
                </c:pt>
                <c:pt idx="136">
                  <c:v>2.9326212889210717</c:v>
                </c:pt>
                <c:pt idx="137">
                  <c:v>2.9803149606299217</c:v>
                </c:pt>
                <c:pt idx="138">
                  <c:v>2.9981111381915673</c:v>
                </c:pt>
                <c:pt idx="139">
                  <c:v>3.0685419481636163</c:v>
                </c:pt>
                <c:pt idx="140">
                  <c:v>3.0907545296599657</c:v>
                </c:pt>
                <c:pt idx="141">
                  <c:v>3.088258706467662</c:v>
                </c:pt>
                <c:pt idx="142">
                  <c:v>3.0169623329283115</c:v>
                </c:pt>
                <c:pt idx="143">
                  <c:v>2.987199230028874</c:v>
                </c:pt>
                <c:pt idx="144">
                  <c:v>3.046950546079274</c:v>
                </c:pt>
                <c:pt idx="145">
                  <c:v>3.262204773092618</c:v>
                </c:pt>
                <c:pt idx="146">
                  <c:v>3.234178905206943</c:v>
                </c:pt>
                <c:pt idx="147">
                  <c:v>3.1340183198746536</c:v>
                </c:pt>
                <c:pt idx="148">
                  <c:v>3.1739563223938227</c:v>
                </c:pt>
                <c:pt idx="149">
                  <c:v>3.246140651801029</c:v>
                </c:pt>
                <c:pt idx="150">
                  <c:v>3.320741056218058</c:v>
                </c:pt>
                <c:pt idx="151">
                  <c:v>3.391010200319528</c:v>
                </c:pt>
                <c:pt idx="152">
                  <c:v>3.4218892028006387</c:v>
                </c:pt>
                <c:pt idx="153">
                  <c:v>3.6228392768697377</c:v>
                </c:pt>
                <c:pt idx="154">
                  <c:v>3.7376875000000003</c:v>
                </c:pt>
                <c:pt idx="155">
                  <c:v>3.837327188940092</c:v>
                </c:pt>
                <c:pt idx="156">
                  <c:v>3.7270663265306125</c:v>
                </c:pt>
                <c:pt idx="157">
                  <c:v>3.4911380958532487</c:v>
                </c:pt>
                <c:pt idx="158">
                  <c:v>3.4930170851669686</c:v>
                </c:pt>
                <c:pt idx="159">
                  <c:v>3.658602921993217</c:v>
                </c:pt>
                <c:pt idx="160">
                  <c:v>3.712163238221633</c:v>
                </c:pt>
                <c:pt idx="161">
                  <c:v>3.5045357095002014</c:v>
                </c:pt>
                <c:pt idx="162">
                  <c:v>3.4248835662009323</c:v>
                </c:pt>
                <c:pt idx="163">
                  <c:v>3.4257062525103765</c:v>
                </c:pt>
                <c:pt idx="164">
                  <c:v>3.4257062525103765</c:v>
                </c:pt>
                <c:pt idx="165">
                  <c:v>3.4257062525103765</c:v>
                </c:pt>
                <c:pt idx="166">
                  <c:v>3.3729193928291026</c:v>
                </c:pt>
                <c:pt idx="167">
                  <c:v>3.462493465760586</c:v>
                </c:pt>
                <c:pt idx="168">
                  <c:v>3.504721170171085</c:v>
                </c:pt>
                <c:pt idx="169">
                  <c:v>3.492935349322211</c:v>
                </c:pt>
                <c:pt idx="170">
                  <c:v>3.44003063569058</c:v>
                </c:pt>
                <c:pt idx="171">
                  <c:v>3.497090838408708</c:v>
                </c:pt>
                <c:pt idx="172">
                  <c:v>3.649503527567285</c:v>
                </c:pt>
                <c:pt idx="173">
                  <c:v>3.759435836313071</c:v>
                </c:pt>
                <c:pt idx="174">
                  <c:v>3.7955013872374157</c:v>
                </c:pt>
                <c:pt idx="175">
                  <c:v>3.8664794758657575</c:v>
                </c:pt>
                <c:pt idx="176">
                  <c:v>3.818398524957198</c:v>
                </c:pt>
                <c:pt idx="177">
                  <c:v>3.818398524957198</c:v>
                </c:pt>
                <c:pt idx="178">
                  <c:v>3.887665509705618</c:v>
                </c:pt>
                <c:pt idx="179">
                  <c:v>3.879784611392241</c:v>
                </c:pt>
                <c:pt idx="180">
                  <c:v>3.8574189769621245</c:v>
                </c:pt>
                <c:pt idx="181">
                  <c:v>3.8474847263746264</c:v>
                </c:pt>
                <c:pt idx="182">
                  <c:v>3.7480066872427984</c:v>
                </c:pt>
                <c:pt idx="183">
                  <c:v>3.743192910351914</c:v>
                </c:pt>
                <c:pt idx="184">
                  <c:v>3.61091104371999</c:v>
                </c:pt>
                <c:pt idx="185">
                  <c:v>3.6015859030837007</c:v>
                </c:pt>
                <c:pt idx="186">
                  <c:v>3.630163382389624</c:v>
                </c:pt>
                <c:pt idx="187">
                  <c:v>3.9275236109407583</c:v>
                </c:pt>
                <c:pt idx="188">
                  <c:v>3.877115873592445</c:v>
                </c:pt>
                <c:pt idx="189">
                  <c:v>3.8654341226472373</c:v>
                </c:pt>
                <c:pt idx="190">
                  <c:v>3.8848838623373463</c:v>
                </c:pt>
                <c:pt idx="191">
                  <c:v>3.888636904761905</c:v>
                </c:pt>
                <c:pt idx="192">
                  <c:v>3.99190298057198</c:v>
                </c:pt>
                <c:pt idx="193">
                  <c:v>3.822316258888755</c:v>
                </c:pt>
                <c:pt idx="194">
                  <c:v>3.7360772990586533</c:v>
                </c:pt>
                <c:pt idx="195">
                  <c:v>3.8371734917733087</c:v>
                </c:pt>
                <c:pt idx="196">
                  <c:v>4.024805483512412</c:v>
                </c:pt>
                <c:pt idx="197">
                  <c:v>4.033137208488105</c:v>
                </c:pt>
                <c:pt idx="198">
                  <c:v>4.041468933463797</c:v>
                </c:pt>
                <c:pt idx="199">
                  <c:v>4.0733765439647796</c:v>
                </c:pt>
                <c:pt idx="200">
                  <c:v>4.288844321885184</c:v>
                </c:pt>
                <c:pt idx="201">
                  <c:v>4.170939803439804</c:v>
                </c:pt>
                <c:pt idx="202">
                  <c:v>4.120729040097205</c:v>
                </c:pt>
                <c:pt idx="203">
                  <c:v>4.130420086914534</c:v>
                </c:pt>
                <c:pt idx="204">
                  <c:v>4.23512273593899</c:v>
                </c:pt>
                <c:pt idx="205">
                  <c:v>4.11115133960898</c:v>
                </c:pt>
                <c:pt idx="206">
                  <c:v>4.160541190619362</c:v>
                </c:pt>
                <c:pt idx="207">
                  <c:v>4.144590870971607</c:v>
                </c:pt>
                <c:pt idx="208">
                  <c:v>3.981337486040965</c:v>
                </c:pt>
                <c:pt idx="209">
                  <c:v>3.8180841011103235</c:v>
                </c:pt>
                <c:pt idx="210">
                  <c:v>3.713735235644954</c:v>
                </c:pt>
                <c:pt idx="211">
                  <c:v>3.7241878738125953</c:v>
                </c:pt>
                <c:pt idx="212">
                  <c:v>3.73251155624037</c:v>
                </c:pt>
                <c:pt idx="213">
                  <c:v>3.7359021226415097</c:v>
                </c:pt>
                <c:pt idx="214">
                  <c:v>3.827070634636071</c:v>
                </c:pt>
                <c:pt idx="215">
                  <c:v>3.7772727272727273</c:v>
                </c:pt>
                <c:pt idx="216">
                  <c:v>3.9220331487463467</c:v>
                </c:pt>
                <c:pt idx="217">
                  <c:v>3.9220331487463467</c:v>
                </c:pt>
                <c:pt idx="218">
                  <c:v>4.066793570219966</c:v>
                </c:pt>
                <c:pt idx="219">
                  <c:v>4.07961323957323</c:v>
                </c:pt>
                <c:pt idx="220">
                  <c:v>4.140862663056855</c:v>
                </c:pt>
                <c:pt idx="221">
                  <c:v>3.988543806646526</c:v>
                </c:pt>
                <c:pt idx="222">
                  <c:v>3.929410357612726</c:v>
                </c:pt>
                <c:pt idx="223">
                  <c:v>3.7989701154899396</c:v>
                </c:pt>
                <c:pt idx="224">
                  <c:v>3.9201947198662053</c:v>
                </c:pt>
                <c:pt idx="225">
                  <c:v>3.8746919431279627</c:v>
                </c:pt>
                <c:pt idx="226">
                  <c:v>4.081193653083304</c:v>
                </c:pt>
                <c:pt idx="227">
                  <c:v>3.9742047357091606</c:v>
                </c:pt>
                <c:pt idx="228">
                  <c:v>4.044334915419253</c:v>
                </c:pt>
                <c:pt idx="229">
                  <c:v>3.995934422291617</c:v>
                </c:pt>
                <c:pt idx="230">
                  <c:v>4.039600534239923</c:v>
                </c:pt>
                <c:pt idx="231">
                  <c:v>4.1230936819172115</c:v>
                </c:pt>
                <c:pt idx="232">
                  <c:v>4.185709683573018</c:v>
                </c:pt>
                <c:pt idx="233">
                  <c:v>4.248325685228823</c:v>
                </c:pt>
                <c:pt idx="234">
                  <c:v>4.3750062956434155</c:v>
                </c:pt>
                <c:pt idx="235">
                  <c:v>4.299606099110546</c:v>
                </c:pt>
                <c:pt idx="236">
                  <c:v>4.350741593146656</c:v>
                </c:pt>
                <c:pt idx="237">
                  <c:v>4.368993694505212</c:v>
                </c:pt>
                <c:pt idx="238">
                  <c:v>4.295103914318501</c:v>
                </c:pt>
                <c:pt idx="239">
                  <c:v>4.389114152892562</c:v>
                </c:pt>
                <c:pt idx="240">
                  <c:v>4.349149552727732</c:v>
                </c:pt>
                <c:pt idx="241">
                  <c:v>4.293887561313042</c:v>
                </c:pt>
                <c:pt idx="242">
                  <c:v>4.319319325616507</c:v>
                </c:pt>
                <c:pt idx="243">
                  <c:v>4.411308913934426</c:v>
                </c:pt>
                <c:pt idx="244">
                  <c:v>4.401611259712139</c:v>
                </c:pt>
                <c:pt idx="245">
                  <c:v>4.403587977457733</c:v>
                </c:pt>
                <c:pt idx="246">
                  <c:v>4.354255587826746</c:v>
                </c:pt>
                <c:pt idx="247">
                  <c:v>4.404873530914665</c:v>
                </c:pt>
                <c:pt idx="248">
                  <c:v>4.427497431946584</c:v>
                </c:pt>
                <c:pt idx="249">
                  <c:v>4.386940203562341</c:v>
                </c:pt>
                <c:pt idx="250">
                  <c:v>4.450070903699885</c:v>
                </c:pt>
                <c:pt idx="251">
                  <c:v>4.516440721319862</c:v>
                </c:pt>
                <c:pt idx="252">
                  <c:v>4.393912483912484</c:v>
                </c:pt>
                <c:pt idx="253">
                  <c:v>4.322005588720945</c:v>
                </c:pt>
                <c:pt idx="254">
                  <c:v>4.32255462398374</c:v>
                </c:pt>
                <c:pt idx="255">
                  <c:v>4.0708790507782595</c:v>
                </c:pt>
                <c:pt idx="256">
                  <c:v>4.1519747738565425</c:v>
                </c:pt>
                <c:pt idx="257">
                  <c:v>4.1303049395161295</c:v>
                </c:pt>
                <c:pt idx="258">
                  <c:v>3.9889536340852128</c:v>
                </c:pt>
                <c:pt idx="259">
                  <c:v>4.156469628514056</c:v>
                </c:pt>
                <c:pt idx="260">
                  <c:v>4.081343093570974</c:v>
                </c:pt>
                <c:pt idx="261">
                  <c:v>4.0498536895674295</c:v>
                </c:pt>
                <c:pt idx="262">
                  <c:v>4.060722058635258</c:v>
                </c:pt>
                <c:pt idx="263">
                  <c:v>4.11771527421835</c:v>
                </c:pt>
                <c:pt idx="264">
                  <c:v>4.18347335258598</c:v>
                </c:pt>
                <c:pt idx="265">
                  <c:v>4.267772890843663</c:v>
                </c:pt>
                <c:pt idx="266">
                  <c:v>4.199430689792136</c:v>
                </c:pt>
                <c:pt idx="267">
                  <c:v>4.180210926241321</c:v>
                </c:pt>
                <c:pt idx="268">
                  <c:v>4.140686323953502</c:v>
                </c:pt>
                <c:pt idx="269">
                  <c:v>4.10104302916632</c:v>
                </c:pt>
                <c:pt idx="270">
                  <c:v>4.0615184268785</c:v>
                </c:pt>
                <c:pt idx="271">
                  <c:v>4.0083946790649625</c:v>
                </c:pt>
                <c:pt idx="272">
                  <c:v>4.018775087401269</c:v>
                </c:pt>
                <c:pt idx="273">
                  <c:v>4.000725388601037</c:v>
                </c:pt>
                <c:pt idx="274">
                  <c:v>4.112207943925234</c:v>
                </c:pt>
                <c:pt idx="275">
                  <c:v>4.239357013222713</c:v>
                </c:pt>
                <c:pt idx="276">
                  <c:v>4.123115379555322</c:v>
                </c:pt>
                <c:pt idx="277">
                  <c:v>4.191694133157548</c:v>
                </c:pt>
                <c:pt idx="278">
                  <c:v>4.098186698088504</c:v>
                </c:pt>
                <c:pt idx="279">
                  <c:v>4.158956602031394</c:v>
                </c:pt>
                <c:pt idx="280">
                  <c:v>4.177593085106383</c:v>
                </c:pt>
                <c:pt idx="281">
                  <c:v>4.207797920554519</c:v>
                </c:pt>
                <c:pt idx="282">
                  <c:v>4.3612752305841465</c:v>
                </c:pt>
                <c:pt idx="283">
                  <c:v>4.387657119558632</c:v>
                </c:pt>
                <c:pt idx="284">
                  <c:v>4.414039008533117</c:v>
                </c:pt>
                <c:pt idx="285">
                  <c:v>4.5886573445560686</c:v>
                </c:pt>
                <c:pt idx="286">
                  <c:v>4.48332423580786</c:v>
                </c:pt>
                <c:pt idx="287">
                  <c:v>4.341163265306123</c:v>
                </c:pt>
                <c:pt idx="288">
                  <c:v>4.444798862251118</c:v>
                </c:pt>
                <c:pt idx="289">
                  <c:v>4.435546875000001</c:v>
                </c:pt>
                <c:pt idx="290">
                  <c:v>4.476607911733047</c:v>
                </c:pt>
                <c:pt idx="291">
                  <c:v>4.509113599568268</c:v>
                </c:pt>
                <c:pt idx="292">
                  <c:v>4.483567040598291</c:v>
                </c:pt>
                <c:pt idx="293">
                  <c:v>4.4971302132224755</c:v>
                </c:pt>
                <c:pt idx="294">
                  <c:v>4.535680624747543</c:v>
                </c:pt>
                <c:pt idx="295">
                  <c:v>4.590053671161968</c:v>
                </c:pt>
                <c:pt idx="296">
                  <c:v>4.650687917177496</c:v>
                </c:pt>
                <c:pt idx="297">
                  <c:v>4.714301460457427</c:v>
                </c:pt>
                <c:pt idx="298">
                  <c:v>4.722108749654982</c:v>
                </c:pt>
                <c:pt idx="299">
                  <c:v>4.608141605039715</c:v>
                </c:pt>
                <c:pt idx="300">
                  <c:v>4.6066919365954515</c:v>
                </c:pt>
                <c:pt idx="301">
                  <c:v>4.569613447665714</c:v>
                </c:pt>
                <c:pt idx="302">
                  <c:v>4.527096817691477</c:v>
                </c:pt>
                <c:pt idx="303">
                  <c:v>4.5814615174672495</c:v>
                </c:pt>
                <c:pt idx="304">
                  <c:v>4.533335604305764</c:v>
                </c:pt>
                <c:pt idx="305">
                  <c:v>4.741694260485652</c:v>
                </c:pt>
                <c:pt idx="306">
                  <c:v>4.829011232838719</c:v>
                </c:pt>
                <c:pt idx="307">
                  <c:v>4.904507042253521</c:v>
                </c:pt>
                <c:pt idx="308">
                  <c:v>4.996005980350278</c:v>
                </c:pt>
                <c:pt idx="309">
                  <c:v>4.783738239011376</c:v>
                </c:pt>
                <c:pt idx="310">
                  <c:v>4.982526270945754</c:v>
                </c:pt>
                <c:pt idx="311">
                  <c:v>4.93229461756374</c:v>
                </c:pt>
                <c:pt idx="312">
                  <c:v>5.172287157287158</c:v>
                </c:pt>
                <c:pt idx="313">
                  <c:v>5.187257597684516</c:v>
                </c:pt>
                <c:pt idx="314">
                  <c:v>5.403998255306775</c:v>
                </c:pt>
                <c:pt idx="315">
                  <c:v>5.462657670871224</c:v>
                </c:pt>
                <c:pt idx="316">
                  <c:v>5.625970837672965</c:v>
                </c:pt>
                <c:pt idx="317">
                  <c:v>5.257252860076269</c:v>
                </c:pt>
                <c:pt idx="318">
                  <c:v>5.369742457689478</c:v>
                </c:pt>
                <c:pt idx="319">
                  <c:v>5.250741113829329</c:v>
                </c:pt>
                <c:pt idx="320">
                  <c:v>5.362101201231041</c:v>
                </c:pt>
                <c:pt idx="321">
                  <c:v>5.4737957033096345</c:v>
                </c:pt>
                <c:pt idx="322">
                  <c:v>5.5851557907113465</c:v>
                </c:pt>
                <c:pt idx="323">
                  <c:v>5.6517750594884</c:v>
                </c:pt>
                <c:pt idx="324">
                  <c:v>5.270460782897588</c:v>
                </c:pt>
                <c:pt idx="325">
                  <c:v>5.360777646363099</c:v>
                </c:pt>
                <c:pt idx="326">
                  <c:v>5.281264827995256</c:v>
                </c:pt>
                <c:pt idx="327">
                  <c:v>5.32076677316294</c:v>
                </c:pt>
                <c:pt idx="328">
                  <c:v>5.426165347405453</c:v>
                </c:pt>
                <c:pt idx="329">
                  <c:v>5.953869532987398</c:v>
                </c:pt>
                <c:pt idx="330">
                  <c:v>6.067513307984791</c:v>
                </c:pt>
                <c:pt idx="331">
                  <c:v>6.013931532084741</c:v>
                </c:pt>
                <c:pt idx="332">
                  <c:v>6.199055118110237</c:v>
                </c:pt>
                <c:pt idx="333">
                  <c:v>6.156091341814828</c:v>
                </c:pt>
                <c:pt idx="334">
                  <c:v>6.113127565519419</c:v>
                </c:pt>
                <c:pt idx="335">
                  <c:v>6.06360923511858</c:v>
                </c:pt>
                <c:pt idx="336">
                  <c:v>6.08688330170778</c:v>
                </c:pt>
                <c:pt idx="337">
                  <c:v>6.166674629718108</c:v>
                </c:pt>
                <c:pt idx="338">
                  <c:v>6.274788864560526</c:v>
                </c:pt>
                <c:pt idx="339">
                  <c:v>6.213566671829023</c:v>
                </c:pt>
                <c:pt idx="340">
                  <c:v>6.304412678682413</c:v>
                </c:pt>
                <c:pt idx="341">
                  <c:v>6.432563188091177</c:v>
                </c:pt>
                <c:pt idx="342">
                  <c:v>6.889416403785489</c:v>
                </c:pt>
                <c:pt idx="343">
                  <c:v>6.812403467297085</c:v>
                </c:pt>
                <c:pt idx="344">
                  <c:v>6.075933505235193</c:v>
                </c:pt>
                <c:pt idx="345">
                  <c:v>6.0078453799721405</c:v>
                </c:pt>
                <c:pt idx="346">
                  <c:v>6.035376979199007</c:v>
                </c:pt>
                <c:pt idx="347">
                  <c:v>6.2805258186397985</c:v>
                </c:pt>
                <c:pt idx="348">
                  <c:v>6.6422525935240495</c:v>
                </c:pt>
                <c:pt idx="349">
                  <c:v>6.723629435163088</c:v>
                </c:pt>
                <c:pt idx="350">
                  <c:v>6.7182847376788555</c:v>
                </c:pt>
                <c:pt idx="351">
                  <c:v>6.24215144836272</c:v>
                </c:pt>
                <c:pt idx="352">
                  <c:v>6.061662459093035</c:v>
                </c:pt>
                <c:pt idx="353">
                  <c:v>5.796972876304024</c:v>
                </c:pt>
                <c:pt idx="354">
                  <c:v>5.426594898559247</c:v>
                </c:pt>
                <c:pt idx="355">
                  <c:v>5.524212525818826</c:v>
                </c:pt>
                <c:pt idx="356">
                  <c:v>5.540903899518038</c:v>
                </c:pt>
                <c:pt idx="357">
                  <c:v>5.210665487977369</c:v>
                </c:pt>
                <c:pt idx="358">
                  <c:v>5.226040712650258</c:v>
                </c:pt>
                <c:pt idx="359">
                  <c:v>5.159147648018993</c:v>
                </c:pt>
                <c:pt idx="360">
                  <c:v>5.265768519855596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Sheet2!$A$2:$A$362</c:f>
              <c:strCache>
                <c:ptCount val="361"/>
                <c:pt idx="0">
                  <c:v>37200</c:v>
                </c:pt>
                <c:pt idx="1">
                  <c:v>37207</c:v>
                </c:pt>
                <c:pt idx="2">
                  <c:v>37214</c:v>
                </c:pt>
                <c:pt idx="3">
                  <c:v>37221</c:v>
                </c:pt>
                <c:pt idx="4">
                  <c:v>37228</c:v>
                </c:pt>
                <c:pt idx="5">
                  <c:v>37235</c:v>
                </c:pt>
                <c:pt idx="6">
                  <c:v>37242</c:v>
                </c:pt>
                <c:pt idx="7">
                  <c:v>37249</c:v>
                </c:pt>
                <c:pt idx="8">
                  <c:v>37256</c:v>
                </c:pt>
                <c:pt idx="9">
                  <c:v>37263</c:v>
                </c:pt>
                <c:pt idx="10">
                  <c:v>37270</c:v>
                </c:pt>
                <c:pt idx="11">
                  <c:v>37277</c:v>
                </c:pt>
                <c:pt idx="12">
                  <c:v>37284</c:v>
                </c:pt>
                <c:pt idx="13">
                  <c:v>37291</c:v>
                </c:pt>
                <c:pt idx="14">
                  <c:v>37298</c:v>
                </c:pt>
                <c:pt idx="15">
                  <c:v>37305</c:v>
                </c:pt>
                <c:pt idx="16">
                  <c:v>37312</c:v>
                </c:pt>
                <c:pt idx="17">
                  <c:v>37319</c:v>
                </c:pt>
                <c:pt idx="18">
                  <c:v>37326</c:v>
                </c:pt>
                <c:pt idx="19">
                  <c:v>37333</c:v>
                </c:pt>
                <c:pt idx="20">
                  <c:v>37340</c:v>
                </c:pt>
                <c:pt idx="21">
                  <c:v>37347</c:v>
                </c:pt>
                <c:pt idx="22">
                  <c:v>37354</c:v>
                </c:pt>
                <c:pt idx="23">
                  <c:v>37361</c:v>
                </c:pt>
                <c:pt idx="24">
                  <c:v>37368</c:v>
                </c:pt>
                <c:pt idx="25">
                  <c:v>37375</c:v>
                </c:pt>
                <c:pt idx="26">
                  <c:v>37382</c:v>
                </c:pt>
                <c:pt idx="27">
                  <c:v>37389</c:v>
                </c:pt>
                <c:pt idx="28">
                  <c:v>37396</c:v>
                </c:pt>
                <c:pt idx="29">
                  <c:v>37403</c:v>
                </c:pt>
                <c:pt idx="30">
                  <c:v>37410</c:v>
                </c:pt>
                <c:pt idx="31">
                  <c:v>37417</c:v>
                </c:pt>
                <c:pt idx="32">
                  <c:v>37424</c:v>
                </c:pt>
                <c:pt idx="33">
                  <c:v>37431</c:v>
                </c:pt>
                <c:pt idx="34">
                  <c:v>37438</c:v>
                </c:pt>
                <c:pt idx="35">
                  <c:v>37445</c:v>
                </c:pt>
                <c:pt idx="36">
                  <c:v>37452</c:v>
                </c:pt>
                <c:pt idx="37">
                  <c:v>37459</c:v>
                </c:pt>
                <c:pt idx="38">
                  <c:v>37466</c:v>
                </c:pt>
                <c:pt idx="39">
                  <c:v>37473</c:v>
                </c:pt>
                <c:pt idx="40">
                  <c:v>37480</c:v>
                </c:pt>
                <c:pt idx="41">
                  <c:v>37487</c:v>
                </c:pt>
                <c:pt idx="42">
                  <c:v>37494</c:v>
                </c:pt>
                <c:pt idx="43">
                  <c:v>37501</c:v>
                </c:pt>
                <c:pt idx="44">
                  <c:v>37508</c:v>
                </c:pt>
                <c:pt idx="45">
                  <c:v>37515</c:v>
                </c:pt>
                <c:pt idx="46">
                  <c:v>37522</c:v>
                </c:pt>
                <c:pt idx="47">
                  <c:v>37529</c:v>
                </c:pt>
                <c:pt idx="48">
                  <c:v>37536</c:v>
                </c:pt>
                <c:pt idx="49">
                  <c:v>37543</c:v>
                </c:pt>
                <c:pt idx="50">
                  <c:v>37550</c:v>
                </c:pt>
                <c:pt idx="51">
                  <c:v>37557</c:v>
                </c:pt>
                <c:pt idx="52">
                  <c:v>37564</c:v>
                </c:pt>
                <c:pt idx="53">
                  <c:v>37571</c:v>
                </c:pt>
                <c:pt idx="54">
                  <c:v>37578</c:v>
                </c:pt>
                <c:pt idx="55">
                  <c:v>37585</c:v>
                </c:pt>
                <c:pt idx="56">
                  <c:v>37592</c:v>
                </c:pt>
                <c:pt idx="57">
                  <c:v>37599</c:v>
                </c:pt>
                <c:pt idx="58">
                  <c:v>37606</c:v>
                </c:pt>
                <c:pt idx="59">
                  <c:v>37613</c:v>
                </c:pt>
                <c:pt idx="60">
                  <c:v>37620</c:v>
                </c:pt>
                <c:pt idx="61">
                  <c:v>37627</c:v>
                </c:pt>
                <c:pt idx="62">
                  <c:v>37634</c:v>
                </c:pt>
                <c:pt idx="63">
                  <c:v>37641</c:v>
                </c:pt>
                <c:pt idx="64">
                  <c:v>37648</c:v>
                </c:pt>
                <c:pt idx="65">
                  <c:v>37655</c:v>
                </c:pt>
                <c:pt idx="66">
                  <c:v>37662</c:v>
                </c:pt>
                <c:pt idx="67">
                  <c:v>37669</c:v>
                </c:pt>
                <c:pt idx="68">
                  <c:v>37676</c:v>
                </c:pt>
                <c:pt idx="69">
                  <c:v>37683</c:v>
                </c:pt>
                <c:pt idx="70">
                  <c:v>37690</c:v>
                </c:pt>
                <c:pt idx="71">
                  <c:v>37697</c:v>
                </c:pt>
                <c:pt idx="72">
                  <c:v>37704</c:v>
                </c:pt>
                <c:pt idx="73">
                  <c:v>37711</c:v>
                </c:pt>
                <c:pt idx="74">
                  <c:v>37718</c:v>
                </c:pt>
                <c:pt idx="75">
                  <c:v>37725</c:v>
                </c:pt>
                <c:pt idx="76">
                  <c:v>37732</c:v>
                </c:pt>
                <c:pt idx="77">
                  <c:v>37739</c:v>
                </c:pt>
                <c:pt idx="78">
                  <c:v>37746</c:v>
                </c:pt>
                <c:pt idx="79">
                  <c:v>37753</c:v>
                </c:pt>
                <c:pt idx="80">
                  <c:v>37760</c:v>
                </c:pt>
                <c:pt idx="81">
                  <c:v>37767</c:v>
                </c:pt>
                <c:pt idx="82">
                  <c:v>37774</c:v>
                </c:pt>
                <c:pt idx="83">
                  <c:v>37781</c:v>
                </c:pt>
                <c:pt idx="84">
                  <c:v>37788</c:v>
                </c:pt>
                <c:pt idx="85">
                  <c:v>37795</c:v>
                </c:pt>
                <c:pt idx="86">
                  <c:v>37802</c:v>
                </c:pt>
                <c:pt idx="87">
                  <c:v>37809</c:v>
                </c:pt>
                <c:pt idx="88">
                  <c:v>37816</c:v>
                </c:pt>
                <c:pt idx="89">
                  <c:v>37823</c:v>
                </c:pt>
                <c:pt idx="90">
                  <c:v>37830</c:v>
                </c:pt>
                <c:pt idx="91">
                  <c:v>37837</c:v>
                </c:pt>
                <c:pt idx="92">
                  <c:v>37844</c:v>
                </c:pt>
                <c:pt idx="93">
                  <c:v>37851</c:v>
                </c:pt>
                <c:pt idx="94">
                  <c:v>37858</c:v>
                </c:pt>
                <c:pt idx="95">
                  <c:v>37865</c:v>
                </c:pt>
                <c:pt idx="96">
                  <c:v>37872</c:v>
                </c:pt>
                <c:pt idx="97">
                  <c:v>37879</c:v>
                </c:pt>
                <c:pt idx="98">
                  <c:v>37886</c:v>
                </c:pt>
                <c:pt idx="99">
                  <c:v>37893</c:v>
                </c:pt>
                <c:pt idx="100">
                  <c:v>37900</c:v>
                </c:pt>
                <c:pt idx="101">
                  <c:v>37907</c:v>
                </c:pt>
                <c:pt idx="102">
                  <c:v>37914</c:v>
                </c:pt>
                <c:pt idx="103">
                  <c:v>37921</c:v>
                </c:pt>
                <c:pt idx="104">
                  <c:v>37928</c:v>
                </c:pt>
                <c:pt idx="105">
                  <c:v>37935</c:v>
                </c:pt>
                <c:pt idx="106">
                  <c:v>37942</c:v>
                </c:pt>
                <c:pt idx="107">
                  <c:v>37949</c:v>
                </c:pt>
                <c:pt idx="108">
                  <c:v>37956</c:v>
                </c:pt>
                <c:pt idx="109">
                  <c:v>37963</c:v>
                </c:pt>
                <c:pt idx="110">
                  <c:v>37970</c:v>
                </c:pt>
                <c:pt idx="111">
                  <c:v>37977</c:v>
                </c:pt>
                <c:pt idx="112">
                  <c:v>37984</c:v>
                </c:pt>
                <c:pt idx="113">
                  <c:v>37991</c:v>
                </c:pt>
                <c:pt idx="114">
                  <c:v>37998</c:v>
                </c:pt>
                <c:pt idx="115">
                  <c:v>38005</c:v>
                </c:pt>
                <c:pt idx="116">
                  <c:v>38012</c:v>
                </c:pt>
                <c:pt idx="117">
                  <c:v>38019</c:v>
                </c:pt>
                <c:pt idx="118">
                  <c:v>38026</c:v>
                </c:pt>
                <c:pt idx="119">
                  <c:v>38033</c:v>
                </c:pt>
                <c:pt idx="120">
                  <c:v>38040</c:v>
                </c:pt>
                <c:pt idx="121">
                  <c:v>38047</c:v>
                </c:pt>
                <c:pt idx="122">
                  <c:v>38054</c:v>
                </c:pt>
                <c:pt idx="123">
                  <c:v>38061</c:v>
                </c:pt>
                <c:pt idx="124">
                  <c:v>38068</c:v>
                </c:pt>
                <c:pt idx="125">
                  <c:v>38075</c:v>
                </c:pt>
                <c:pt idx="126">
                  <c:v>38082</c:v>
                </c:pt>
                <c:pt idx="127">
                  <c:v>38089</c:v>
                </c:pt>
                <c:pt idx="128">
                  <c:v>38096</c:v>
                </c:pt>
                <c:pt idx="129">
                  <c:v>38103</c:v>
                </c:pt>
                <c:pt idx="130">
                  <c:v>38110</c:v>
                </c:pt>
                <c:pt idx="131">
                  <c:v>38117</c:v>
                </c:pt>
                <c:pt idx="132">
                  <c:v>38124</c:v>
                </c:pt>
                <c:pt idx="133">
                  <c:v>38131</c:v>
                </c:pt>
                <c:pt idx="134">
                  <c:v>38138</c:v>
                </c:pt>
                <c:pt idx="135">
                  <c:v>38145</c:v>
                </c:pt>
                <c:pt idx="136">
                  <c:v>38152</c:v>
                </c:pt>
                <c:pt idx="137">
                  <c:v>38159</c:v>
                </c:pt>
                <c:pt idx="138">
                  <c:v>38166</c:v>
                </c:pt>
                <c:pt idx="139">
                  <c:v>38173</c:v>
                </c:pt>
                <c:pt idx="140">
                  <c:v>38180</c:v>
                </c:pt>
                <c:pt idx="141">
                  <c:v>38187</c:v>
                </c:pt>
                <c:pt idx="142">
                  <c:v>38194</c:v>
                </c:pt>
                <c:pt idx="143">
                  <c:v>38201</c:v>
                </c:pt>
                <c:pt idx="144">
                  <c:v>38208</c:v>
                </c:pt>
                <c:pt idx="145">
                  <c:v>38215</c:v>
                </c:pt>
                <c:pt idx="146">
                  <c:v>38222</c:v>
                </c:pt>
                <c:pt idx="147">
                  <c:v>38229</c:v>
                </c:pt>
                <c:pt idx="148">
                  <c:v>38236</c:v>
                </c:pt>
                <c:pt idx="149">
                  <c:v>38243</c:v>
                </c:pt>
                <c:pt idx="150">
                  <c:v>38250</c:v>
                </c:pt>
                <c:pt idx="151">
                  <c:v>38257</c:v>
                </c:pt>
                <c:pt idx="152">
                  <c:v>38264</c:v>
                </c:pt>
                <c:pt idx="153">
                  <c:v>38271</c:v>
                </c:pt>
                <c:pt idx="154">
                  <c:v>38278</c:v>
                </c:pt>
                <c:pt idx="155">
                  <c:v>38285</c:v>
                </c:pt>
                <c:pt idx="156">
                  <c:v>38292</c:v>
                </c:pt>
                <c:pt idx="157">
                  <c:v>38299</c:v>
                </c:pt>
                <c:pt idx="158">
                  <c:v>38306</c:v>
                </c:pt>
                <c:pt idx="159">
                  <c:v>38313</c:v>
                </c:pt>
                <c:pt idx="160">
                  <c:v>38320</c:v>
                </c:pt>
                <c:pt idx="161">
                  <c:v>38327</c:v>
                </c:pt>
                <c:pt idx="162">
                  <c:v>38334</c:v>
                </c:pt>
                <c:pt idx="163">
                  <c:v>38341</c:v>
                </c:pt>
                <c:pt idx="164">
                  <c:v>38348</c:v>
                </c:pt>
                <c:pt idx="165">
                  <c:v>38355</c:v>
                </c:pt>
                <c:pt idx="166">
                  <c:v>38362</c:v>
                </c:pt>
                <c:pt idx="167">
                  <c:v>38369</c:v>
                </c:pt>
                <c:pt idx="168">
                  <c:v>38376</c:v>
                </c:pt>
                <c:pt idx="169">
                  <c:v>38383</c:v>
                </c:pt>
                <c:pt idx="170">
                  <c:v>38390</c:v>
                </c:pt>
                <c:pt idx="171">
                  <c:v>38397</c:v>
                </c:pt>
                <c:pt idx="172">
                  <c:v>38404</c:v>
                </c:pt>
                <c:pt idx="173">
                  <c:v>38411</c:v>
                </c:pt>
                <c:pt idx="174">
                  <c:v>38418</c:v>
                </c:pt>
                <c:pt idx="175">
                  <c:v>38425</c:v>
                </c:pt>
                <c:pt idx="176">
                  <c:v>38432</c:v>
                </c:pt>
                <c:pt idx="177">
                  <c:v>38439</c:v>
                </c:pt>
                <c:pt idx="178">
                  <c:v>38446</c:v>
                </c:pt>
                <c:pt idx="179">
                  <c:v>38453</c:v>
                </c:pt>
                <c:pt idx="180">
                  <c:v>38460</c:v>
                </c:pt>
                <c:pt idx="181">
                  <c:v>38467</c:v>
                </c:pt>
                <c:pt idx="182">
                  <c:v>38474</c:v>
                </c:pt>
                <c:pt idx="183">
                  <c:v>38481</c:v>
                </c:pt>
                <c:pt idx="184">
                  <c:v>38488</c:v>
                </c:pt>
                <c:pt idx="185">
                  <c:v>38495</c:v>
                </c:pt>
                <c:pt idx="186">
                  <c:v>38502</c:v>
                </c:pt>
                <c:pt idx="187">
                  <c:v>38509</c:v>
                </c:pt>
                <c:pt idx="188">
                  <c:v>38516</c:v>
                </c:pt>
                <c:pt idx="189">
                  <c:v>38523</c:v>
                </c:pt>
                <c:pt idx="190">
                  <c:v>38530</c:v>
                </c:pt>
                <c:pt idx="191">
                  <c:v>38537</c:v>
                </c:pt>
                <c:pt idx="192">
                  <c:v>38544</c:v>
                </c:pt>
                <c:pt idx="193">
                  <c:v>38551</c:v>
                </c:pt>
                <c:pt idx="194">
                  <c:v>38558</c:v>
                </c:pt>
                <c:pt idx="195">
                  <c:v>38565</c:v>
                </c:pt>
                <c:pt idx="196">
                  <c:v>38572</c:v>
                </c:pt>
                <c:pt idx="197">
                  <c:v>38579</c:v>
                </c:pt>
                <c:pt idx="198">
                  <c:v>38586</c:v>
                </c:pt>
                <c:pt idx="199">
                  <c:v>38593</c:v>
                </c:pt>
                <c:pt idx="200">
                  <c:v>38600</c:v>
                </c:pt>
                <c:pt idx="201">
                  <c:v>38607</c:v>
                </c:pt>
                <c:pt idx="202">
                  <c:v>38614</c:v>
                </c:pt>
                <c:pt idx="203">
                  <c:v>38621</c:v>
                </c:pt>
                <c:pt idx="204">
                  <c:v>38628</c:v>
                </c:pt>
                <c:pt idx="205">
                  <c:v>38635</c:v>
                </c:pt>
                <c:pt idx="206">
                  <c:v>38642</c:v>
                </c:pt>
                <c:pt idx="207">
                  <c:v>38649</c:v>
                </c:pt>
                <c:pt idx="208">
                  <c:v>38656</c:v>
                </c:pt>
                <c:pt idx="209">
                  <c:v>38663</c:v>
                </c:pt>
                <c:pt idx="210">
                  <c:v>38670</c:v>
                </c:pt>
                <c:pt idx="211">
                  <c:v>38677</c:v>
                </c:pt>
                <c:pt idx="212">
                  <c:v>38684</c:v>
                </c:pt>
                <c:pt idx="213">
                  <c:v>38691</c:v>
                </c:pt>
                <c:pt idx="214">
                  <c:v>38698</c:v>
                </c:pt>
                <c:pt idx="215">
                  <c:v>38705</c:v>
                </c:pt>
                <c:pt idx="216">
                  <c:v>38712</c:v>
                </c:pt>
                <c:pt idx="217">
                  <c:v>38719</c:v>
                </c:pt>
                <c:pt idx="218">
                  <c:v>38726</c:v>
                </c:pt>
                <c:pt idx="219">
                  <c:v>38733</c:v>
                </c:pt>
                <c:pt idx="220">
                  <c:v>38740</c:v>
                </c:pt>
                <c:pt idx="221">
                  <c:v>38747</c:v>
                </c:pt>
                <c:pt idx="222">
                  <c:v>38754</c:v>
                </c:pt>
                <c:pt idx="223">
                  <c:v>38761</c:v>
                </c:pt>
                <c:pt idx="224">
                  <c:v>38768</c:v>
                </c:pt>
                <c:pt idx="225">
                  <c:v>38775</c:v>
                </c:pt>
                <c:pt idx="226">
                  <c:v>38782</c:v>
                </c:pt>
                <c:pt idx="227">
                  <c:v>38789</c:v>
                </c:pt>
                <c:pt idx="228">
                  <c:v>38796</c:v>
                </c:pt>
                <c:pt idx="229">
                  <c:v>38803</c:v>
                </c:pt>
                <c:pt idx="230">
                  <c:v>38810</c:v>
                </c:pt>
                <c:pt idx="231">
                  <c:v>38817</c:v>
                </c:pt>
                <c:pt idx="232">
                  <c:v>38824</c:v>
                </c:pt>
                <c:pt idx="233">
                  <c:v>38831</c:v>
                </c:pt>
                <c:pt idx="234">
                  <c:v>38838</c:v>
                </c:pt>
                <c:pt idx="235">
                  <c:v>38845</c:v>
                </c:pt>
                <c:pt idx="236">
                  <c:v>38852</c:v>
                </c:pt>
                <c:pt idx="237">
                  <c:v>38859</c:v>
                </c:pt>
                <c:pt idx="238">
                  <c:v>38866</c:v>
                </c:pt>
                <c:pt idx="239">
                  <c:v>38873</c:v>
                </c:pt>
                <c:pt idx="240">
                  <c:v>38880</c:v>
                </c:pt>
                <c:pt idx="241">
                  <c:v>38887</c:v>
                </c:pt>
                <c:pt idx="242">
                  <c:v>38894</c:v>
                </c:pt>
                <c:pt idx="243">
                  <c:v>38901</c:v>
                </c:pt>
                <c:pt idx="244">
                  <c:v>38908</c:v>
                </c:pt>
                <c:pt idx="245">
                  <c:v>38915</c:v>
                </c:pt>
                <c:pt idx="246">
                  <c:v>38922</c:v>
                </c:pt>
                <c:pt idx="247">
                  <c:v>38929</c:v>
                </c:pt>
                <c:pt idx="248">
                  <c:v>38936</c:v>
                </c:pt>
                <c:pt idx="249">
                  <c:v>38943</c:v>
                </c:pt>
                <c:pt idx="250">
                  <c:v>38950</c:v>
                </c:pt>
                <c:pt idx="251">
                  <c:v>38957</c:v>
                </c:pt>
                <c:pt idx="252">
                  <c:v>38964</c:v>
                </c:pt>
                <c:pt idx="253">
                  <c:v>38971</c:v>
                </c:pt>
                <c:pt idx="254">
                  <c:v>38978</c:v>
                </c:pt>
                <c:pt idx="255">
                  <c:v>38985</c:v>
                </c:pt>
                <c:pt idx="256">
                  <c:v>38992</c:v>
                </c:pt>
                <c:pt idx="257">
                  <c:v>38999</c:v>
                </c:pt>
                <c:pt idx="258">
                  <c:v>39006</c:v>
                </c:pt>
                <c:pt idx="259">
                  <c:v>39013</c:v>
                </c:pt>
                <c:pt idx="260">
                  <c:v>39020</c:v>
                </c:pt>
                <c:pt idx="261">
                  <c:v>39027</c:v>
                </c:pt>
                <c:pt idx="262">
                  <c:v>39034</c:v>
                </c:pt>
                <c:pt idx="263">
                  <c:v>39041</c:v>
                </c:pt>
                <c:pt idx="264">
                  <c:v>39048</c:v>
                </c:pt>
                <c:pt idx="265">
                  <c:v>39055</c:v>
                </c:pt>
                <c:pt idx="266">
                  <c:v>39062</c:v>
                </c:pt>
                <c:pt idx="267">
                  <c:v>39069</c:v>
                </c:pt>
                <c:pt idx="268">
                  <c:v>39076</c:v>
                </c:pt>
                <c:pt idx="269">
                  <c:v>39083</c:v>
                </c:pt>
                <c:pt idx="270">
                  <c:v>39090</c:v>
                </c:pt>
                <c:pt idx="271">
                  <c:v>39097</c:v>
                </c:pt>
                <c:pt idx="272">
                  <c:v>39104</c:v>
                </c:pt>
                <c:pt idx="273">
                  <c:v>39111</c:v>
                </c:pt>
                <c:pt idx="274">
                  <c:v>39118</c:v>
                </c:pt>
                <c:pt idx="275">
                  <c:v>39125</c:v>
                </c:pt>
                <c:pt idx="276">
                  <c:v>39132</c:v>
                </c:pt>
                <c:pt idx="277">
                  <c:v>39139</c:v>
                </c:pt>
                <c:pt idx="278">
                  <c:v>39146</c:v>
                </c:pt>
                <c:pt idx="279">
                  <c:v>39153</c:v>
                </c:pt>
                <c:pt idx="280">
                  <c:v>39160</c:v>
                </c:pt>
                <c:pt idx="281">
                  <c:v>39167</c:v>
                </c:pt>
                <c:pt idx="282">
                  <c:v>39174</c:v>
                </c:pt>
                <c:pt idx="283">
                  <c:v>39181</c:v>
                </c:pt>
                <c:pt idx="284">
                  <c:v>39188</c:v>
                </c:pt>
                <c:pt idx="285">
                  <c:v>39195</c:v>
                </c:pt>
                <c:pt idx="286">
                  <c:v>39202</c:v>
                </c:pt>
                <c:pt idx="287">
                  <c:v>39209</c:v>
                </c:pt>
                <c:pt idx="288">
                  <c:v>39216</c:v>
                </c:pt>
                <c:pt idx="289">
                  <c:v>39223</c:v>
                </c:pt>
                <c:pt idx="290">
                  <c:v>39230</c:v>
                </c:pt>
                <c:pt idx="291">
                  <c:v>39237</c:v>
                </c:pt>
                <c:pt idx="292">
                  <c:v>39244</c:v>
                </c:pt>
                <c:pt idx="293">
                  <c:v>39251</c:v>
                </c:pt>
                <c:pt idx="294">
                  <c:v>39258</c:v>
                </c:pt>
                <c:pt idx="295">
                  <c:v>39265</c:v>
                </c:pt>
                <c:pt idx="296">
                  <c:v>39272</c:v>
                </c:pt>
                <c:pt idx="297">
                  <c:v>39279</c:v>
                </c:pt>
                <c:pt idx="298">
                  <c:v>39286</c:v>
                </c:pt>
                <c:pt idx="299">
                  <c:v>39293</c:v>
                </c:pt>
                <c:pt idx="300">
                  <c:v>39300</c:v>
                </c:pt>
                <c:pt idx="301">
                  <c:v>39307</c:v>
                </c:pt>
                <c:pt idx="302">
                  <c:v>39314</c:v>
                </c:pt>
                <c:pt idx="303">
                  <c:v>39321</c:v>
                </c:pt>
                <c:pt idx="304">
                  <c:v>39328</c:v>
                </c:pt>
                <c:pt idx="305">
                  <c:v>39335</c:v>
                </c:pt>
                <c:pt idx="306">
                  <c:v>39342</c:v>
                </c:pt>
                <c:pt idx="307">
                  <c:v>39349</c:v>
                </c:pt>
                <c:pt idx="308">
                  <c:v>39356</c:v>
                </c:pt>
                <c:pt idx="309">
                  <c:v>39363</c:v>
                </c:pt>
                <c:pt idx="310">
                  <c:v>39370</c:v>
                </c:pt>
                <c:pt idx="311">
                  <c:v>39377</c:v>
                </c:pt>
                <c:pt idx="312">
                  <c:v>39384</c:v>
                </c:pt>
                <c:pt idx="313">
                  <c:v>39391</c:v>
                </c:pt>
                <c:pt idx="314">
                  <c:v>39398</c:v>
                </c:pt>
                <c:pt idx="315">
                  <c:v>39405</c:v>
                </c:pt>
                <c:pt idx="316">
                  <c:v>39412</c:v>
                </c:pt>
                <c:pt idx="317">
                  <c:v>39419</c:v>
                </c:pt>
                <c:pt idx="318">
                  <c:v>39426</c:v>
                </c:pt>
                <c:pt idx="319">
                  <c:v>39433</c:v>
                </c:pt>
                <c:pt idx="320">
                  <c:v>39440</c:v>
                </c:pt>
                <c:pt idx="321">
                  <c:v>39447</c:v>
                </c:pt>
                <c:pt idx="322">
                  <c:v>39454</c:v>
                </c:pt>
                <c:pt idx="323">
                  <c:v>39461</c:v>
                </c:pt>
                <c:pt idx="324">
                  <c:v>39468</c:v>
                </c:pt>
                <c:pt idx="325">
                  <c:v>39475</c:v>
                </c:pt>
                <c:pt idx="326">
                  <c:v>39482</c:v>
                </c:pt>
                <c:pt idx="327">
                  <c:v>39489</c:v>
                </c:pt>
                <c:pt idx="328">
                  <c:v>39496</c:v>
                </c:pt>
                <c:pt idx="329">
                  <c:v>39503</c:v>
                </c:pt>
                <c:pt idx="330">
                  <c:v>39510</c:v>
                </c:pt>
                <c:pt idx="331">
                  <c:v>39517</c:v>
                </c:pt>
                <c:pt idx="332">
                  <c:v>39524</c:v>
                </c:pt>
                <c:pt idx="333">
                  <c:v>39531</c:v>
                </c:pt>
                <c:pt idx="334">
                  <c:v>39538</c:v>
                </c:pt>
                <c:pt idx="335">
                  <c:v>39545</c:v>
                </c:pt>
                <c:pt idx="336">
                  <c:v>39552</c:v>
                </c:pt>
                <c:pt idx="337">
                  <c:v>39559</c:v>
                </c:pt>
                <c:pt idx="338">
                  <c:v>39566</c:v>
                </c:pt>
                <c:pt idx="339">
                  <c:v>39573</c:v>
                </c:pt>
                <c:pt idx="340">
                  <c:v>39580</c:v>
                </c:pt>
                <c:pt idx="341">
                  <c:v>39587</c:v>
                </c:pt>
                <c:pt idx="342">
                  <c:v>39594</c:v>
                </c:pt>
                <c:pt idx="343">
                  <c:v>39601</c:v>
                </c:pt>
                <c:pt idx="344">
                  <c:v>39608</c:v>
                </c:pt>
                <c:pt idx="345">
                  <c:v>39615</c:v>
                </c:pt>
                <c:pt idx="346">
                  <c:v>39622</c:v>
                </c:pt>
                <c:pt idx="347">
                  <c:v>39629</c:v>
                </c:pt>
                <c:pt idx="348">
                  <c:v>39636</c:v>
                </c:pt>
                <c:pt idx="349">
                  <c:v>39643</c:v>
                </c:pt>
                <c:pt idx="350">
                  <c:v>39650</c:v>
                </c:pt>
                <c:pt idx="351">
                  <c:v>39657</c:v>
                </c:pt>
                <c:pt idx="352">
                  <c:v>39664</c:v>
                </c:pt>
                <c:pt idx="353">
                  <c:v>39671</c:v>
                </c:pt>
                <c:pt idx="354">
                  <c:v>39678</c:v>
                </c:pt>
                <c:pt idx="355">
                  <c:v>39685</c:v>
                </c:pt>
                <c:pt idx="356">
                  <c:v>39692</c:v>
                </c:pt>
                <c:pt idx="357">
                  <c:v>39699</c:v>
                </c:pt>
                <c:pt idx="358">
                  <c:v>39706</c:v>
                </c:pt>
                <c:pt idx="359">
                  <c:v>39713</c:v>
                </c:pt>
                <c:pt idx="360">
                  <c:v>39720</c:v>
                </c:pt>
              </c:strCache>
            </c:strRef>
          </c:cat>
          <c:val>
            <c:numRef>
              <c:f>Sheet2!$G$2:$G$362</c:f>
              <c:numCache>
                <c:ptCount val="361"/>
                <c:pt idx="0">
                  <c:v>0.9862548940373564</c:v>
                </c:pt>
                <c:pt idx="1">
                  <c:v>0.9769478840475978</c:v>
                </c:pt>
                <c:pt idx="2">
                  <c:v>0.9297833538407454</c:v>
                </c:pt>
                <c:pt idx="3">
                  <c:v>0.9118590861067091</c:v>
                </c:pt>
                <c:pt idx="4">
                  <c:v>0.9145029876036743</c:v>
                </c:pt>
                <c:pt idx="5">
                  <c:v>0.8840546102449889</c:v>
                </c:pt>
                <c:pt idx="6">
                  <c:v>0.890929718513172</c:v>
                </c:pt>
                <c:pt idx="9">
                  <c:v>0.9121484626385414</c:v>
                </c:pt>
                <c:pt idx="10">
                  <c:v>0.9204039441910382</c:v>
                </c:pt>
                <c:pt idx="11">
                  <c:v>0.8857201060539107</c:v>
                </c:pt>
                <c:pt idx="12">
                  <c:v>0.8662711908252135</c:v>
                </c:pt>
                <c:pt idx="13">
                  <c:v>0.8805191989551588</c:v>
                </c:pt>
                <c:pt idx="14">
                  <c:v>0.8696642124638443</c:v>
                </c:pt>
                <c:pt idx="15">
                  <c:v>0.8854592032847035</c:v>
                </c:pt>
                <c:pt idx="16">
                  <c:v>0.8770803998261626</c:v>
                </c:pt>
                <c:pt idx="17">
                  <c:v>0.8912523043478263</c:v>
                </c:pt>
                <c:pt idx="18">
                  <c:v>0.9061803501094091</c:v>
                </c:pt>
                <c:pt idx="19">
                  <c:v>0.9310679110405086</c:v>
                </c:pt>
                <c:pt idx="20">
                  <c:v>0.9638048266783679</c:v>
                </c:pt>
                <c:pt idx="22">
                  <c:v>0.9982006558810669</c:v>
                </c:pt>
                <c:pt idx="23">
                  <c:v>1.0051939924355704</c:v>
                </c:pt>
                <c:pt idx="24">
                  <c:v>1.0104781603060227</c:v>
                </c:pt>
                <c:pt idx="25">
                  <c:v>0.9967257860498735</c:v>
                </c:pt>
                <c:pt idx="26">
                  <c:v>1.0056153952079319</c:v>
                </c:pt>
                <c:pt idx="27">
                  <c:v>0.9955730439540397</c:v>
                </c:pt>
                <c:pt idx="28">
                  <c:v>1.0082754537915786</c:v>
                </c:pt>
                <c:pt idx="29">
                  <c:v>1.0055442653155229</c:v>
                </c:pt>
                <c:pt idx="30">
                  <c:v>1.0128923366243539</c:v>
                </c:pt>
                <c:pt idx="31">
                  <c:v>0.9714166037023045</c:v>
                </c:pt>
                <c:pt idx="32">
                  <c:v>1.0242079950915615</c:v>
                </c:pt>
                <c:pt idx="33">
                  <c:v>1.0010773786407767</c:v>
                </c:pt>
                <c:pt idx="34">
                  <c:v>1.0298032567808355</c:v>
                </c:pt>
                <c:pt idx="35">
                  <c:v>1.0310049881469776</c:v>
                </c:pt>
                <c:pt idx="36">
                  <c:v>1.056251681220516</c:v>
                </c:pt>
                <c:pt idx="37">
                  <c:v>1.060242466995868</c:v>
                </c:pt>
                <c:pt idx="38">
                  <c:v>1.038231843575419</c:v>
                </c:pt>
                <c:pt idx="39">
                  <c:v>1.0378273762765122</c:v>
                </c:pt>
                <c:pt idx="40">
                  <c:v>1.0294948135825424</c:v>
                </c:pt>
                <c:pt idx="41">
                  <c:v>1.0443673110720564</c:v>
                </c:pt>
                <c:pt idx="42">
                  <c:v>1.0704913005443237</c:v>
                </c:pt>
                <c:pt idx="43">
                  <c:v>1.1094264779184526</c:v>
                </c:pt>
                <c:pt idx="44">
                  <c:v>1.1170808773132284</c:v>
                </c:pt>
                <c:pt idx="45">
                  <c:v>1.1072794745006787</c:v>
                </c:pt>
                <c:pt idx="46">
                  <c:v>1.127844195817862</c:v>
                </c:pt>
                <c:pt idx="47">
                  <c:v>1.1413690864197532</c:v>
                </c:pt>
                <c:pt idx="48">
                  <c:v>1.1670695878823647</c:v>
                </c:pt>
                <c:pt idx="49">
                  <c:v>1.161724536123174</c:v>
                </c:pt>
                <c:pt idx="50">
                  <c:v>1.1750023874488404</c:v>
                </c:pt>
                <c:pt idx="51">
                  <c:v>1.1715014769594327</c:v>
                </c:pt>
                <c:pt idx="52">
                  <c:v>1.1434294692737432</c:v>
                </c:pt>
                <c:pt idx="53">
                  <c:v>1.1068495199595756</c:v>
                </c:pt>
                <c:pt idx="54">
                  <c:v>1.0876533266129031</c:v>
                </c:pt>
                <c:pt idx="55">
                  <c:v>1.0941572504708097</c:v>
                </c:pt>
                <c:pt idx="56">
                  <c:v>1.096638855661882</c:v>
                </c:pt>
                <c:pt idx="57">
                  <c:v>1.0955652854977262</c:v>
                </c:pt>
                <c:pt idx="58">
                  <c:v>1.191175429623568</c:v>
                </c:pt>
                <c:pt idx="59">
                  <c:v>1.191175429623568</c:v>
                </c:pt>
                <c:pt idx="60">
                  <c:v>1.191175429623568</c:v>
                </c:pt>
                <c:pt idx="61">
                  <c:v>1.2487369936145714</c:v>
                </c:pt>
                <c:pt idx="62">
                  <c:v>1.2476171042918909</c:v>
                </c:pt>
                <c:pt idx="63">
                  <c:v>1.2563305564455836</c:v>
                </c:pt>
                <c:pt idx="64">
                  <c:v>1.2710219845836501</c:v>
                </c:pt>
                <c:pt idx="65">
                  <c:v>1.2981281125363804</c:v>
                </c:pt>
                <c:pt idx="66">
                  <c:v>1.3175962199312716</c:v>
                </c:pt>
                <c:pt idx="67">
                  <c:v>1.3551619266545494</c:v>
                </c:pt>
                <c:pt idx="68">
                  <c:v>1.371883730972687</c:v>
                </c:pt>
                <c:pt idx="69">
                  <c:v>1.4116124305479898</c:v>
                </c:pt>
                <c:pt idx="70">
                  <c:v>1.4887192303439125</c:v>
                </c:pt>
                <c:pt idx="71">
                  <c:v>1.4584388894798426</c:v>
                </c:pt>
                <c:pt idx="72">
                  <c:v>1.3995847421584262</c:v>
                </c:pt>
                <c:pt idx="73">
                  <c:v>1.3453973297002726</c:v>
                </c:pt>
                <c:pt idx="74">
                  <c:v>1.1673175805419247</c:v>
                </c:pt>
                <c:pt idx="75">
                  <c:v>1.1730971773324714</c:v>
                </c:pt>
                <c:pt idx="76">
                  <c:v>1.1730971773324714</c:v>
                </c:pt>
                <c:pt idx="77">
                  <c:v>1.203040270299967</c:v>
                </c:pt>
                <c:pt idx="78">
                  <c:v>1.1395565771660652</c:v>
                </c:pt>
                <c:pt idx="79">
                  <c:v>1.154068913771211</c:v>
                </c:pt>
                <c:pt idx="80">
                  <c:v>1.1878119314205737</c:v>
                </c:pt>
                <c:pt idx="81">
                  <c:v>1.189500830860534</c:v>
                </c:pt>
                <c:pt idx="82">
                  <c:v>1.175929670975323</c:v>
                </c:pt>
                <c:pt idx="83">
                  <c:v>1.2046366725248974</c:v>
                </c:pt>
                <c:pt idx="84">
                  <c:v>1.2234044744318182</c:v>
                </c:pt>
                <c:pt idx="85">
                  <c:v>1.2196159662895405</c:v>
                </c:pt>
                <c:pt idx="86">
                  <c:v>1.2122547789037312</c:v>
                </c:pt>
                <c:pt idx="87">
                  <c:v>1.2032193975767185</c:v>
                </c:pt>
                <c:pt idx="88">
                  <c:v>1.210448804691024</c:v>
                </c:pt>
                <c:pt idx="89">
                  <c:v>1.2080390332463407</c:v>
                </c:pt>
                <c:pt idx="90">
                  <c:v>1.2286022988505747</c:v>
                </c:pt>
                <c:pt idx="91">
                  <c:v>1.23475684270301</c:v>
                </c:pt>
                <c:pt idx="93">
                  <c:v>1.2350208519179304</c:v>
                </c:pt>
                <c:pt idx="94">
                  <c:v>1.226626468029578</c:v>
                </c:pt>
                <c:pt idx="95">
                  <c:v>1.2340171108917408</c:v>
                </c:pt>
                <c:pt idx="96">
                  <c:v>1.2273058478236791</c:v>
                </c:pt>
                <c:pt idx="97">
                  <c:v>1.2332752511003275</c:v>
                </c:pt>
                <c:pt idx="98">
                  <c:v>1.2122857716580608</c:v>
                </c:pt>
                <c:pt idx="99">
                  <c:v>1.2349204453206541</c:v>
                </c:pt>
                <c:pt idx="100">
                  <c:v>1.247976681509257</c:v>
                </c:pt>
                <c:pt idx="101">
                  <c:v>1.3094664676966292</c:v>
                </c:pt>
                <c:pt idx="102">
                  <c:v>1.3098161662011172</c:v>
                </c:pt>
                <c:pt idx="103">
                  <c:v>1.3348205098085284</c:v>
                </c:pt>
                <c:pt idx="104">
                  <c:v>1.3116825833047063</c:v>
                </c:pt>
                <c:pt idx="105">
                  <c:v>1.3108515113205377</c:v>
                </c:pt>
                <c:pt idx="106">
                  <c:v>1.3182763018690493</c:v>
                </c:pt>
                <c:pt idx="107">
                  <c:v>1.390459950599859</c:v>
                </c:pt>
                <c:pt idx="108">
                  <c:v>1.4062650580768772</c:v>
                </c:pt>
                <c:pt idx="109">
                  <c:v>1.3942812691038025</c:v>
                </c:pt>
                <c:pt idx="110">
                  <c:v>1.3913125076942017</c:v>
                </c:pt>
                <c:pt idx="111">
                  <c:v>1.3913125076942017</c:v>
                </c:pt>
                <c:pt idx="113">
                  <c:v>1.4522979369700038</c:v>
                </c:pt>
                <c:pt idx="114">
                  <c:v>1.490262332695985</c:v>
                </c:pt>
                <c:pt idx="115">
                  <c:v>1.446818120059289</c:v>
                </c:pt>
                <c:pt idx="116">
                  <c:v>1.4684988153136305</c:v>
                </c:pt>
                <c:pt idx="117">
                  <c:v>1.4510577926920207</c:v>
                </c:pt>
                <c:pt idx="118">
                  <c:v>1.4591191805150323</c:v>
                </c:pt>
                <c:pt idx="119">
                  <c:v>1.4506266283524905</c:v>
                </c:pt>
                <c:pt idx="120">
                  <c:v>1.4097877589453864</c:v>
                </c:pt>
                <c:pt idx="121">
                  <c:v>1.4088715778994527</c:v>
                </c:pt>
                <c:pt idx="122">
                  <c:v>1.4459930512470531</c:v>
                </c:pt>
                <c:pt idx="123">
                  <c:v>1.4128839734936802</c:v>
                </c:pt>
                <c:pt idx="124">
                  <c:v>1.4553203626048348</c:v>
                </c:pt>
                <c:pt idx="125">
                  <c:v>1.4505182778722372</c:v>
                </c:pt>
                <c:pt idx="126">
                  <c:v>1.4744260305251775</c:v>
                </c:pt>
                <c:pt idx="127">
                  <c:v>1.4927996137131823</c:v>
                </c:pt>
                <c:pt idx="128">
                  <c:v>1.4814726562500002</c:v>
                </c:pt>
                <c:pt idx="129">
                  <c:v>1.481012704820708</c:v>
                </c:pt>
                <c:pt idx="130">
                  <c:v>1.4641117478510028</c:v>
                </c:pt>
                <c:pt idx="131">
                  <c:v>1.5501672791938352</c:v>
                </c:pt>
                <c:pt idx="132">
                  <c:v>1.5232827602789132</c:v>
                </c:pt>
                <c:pt idx="133">
                  <c:v>1.600985884190293</c:v>
                </c:pt>
                <c:pt idx="134">
                  <c:v>1.6238365021328458</c:v>
                </c:pt>
                <c:pt idx="135">
                  <c:v>1.6172018472906404</c:v>
                </c:pt>
                <c:pt idx="136">
                  <c:v>1.6033490224475018</c:v>
                </c:pt>
                <c:pt idx="137">
                  <c:v>1.603913809812235</c:v>
                </c:pt>
                <c:pt idx="138">
                  <c:v>1.6077255666585426</c:v>
                </c:pt>
                <c:pt idx="139">
                  <c:v>1.6947650165827293</c:v>
                </c:pt>
                <c:pt idx="140">
                  <c:v>1.6942783569123854</c:v>
                </c:pt>
                <c:pt idx="141">
                  <c:v>1.706592475124378</c:v>
                </c:pt>
                <c:pt idx="142">
                  <c:v>1.6575356622114217</c:v>
                </c:pt>
                <c:pt idx="143">
                  <c:v>1.6832594441770932</c:v>
                </c:pt>
                <c:pt idx="144">
                  <c:v>1.7326279911645601</c:v>
                </c:pt>
                <c:pt idx="145">
                  <c:v>1.7743211326820825</c:v>
                </c:pt>
                <c:pt idx="146">
                  <c:v>1.7635003641218594</c:v>
                </c:pt>
                <c:pt idx="147">
                  <c:v>1.7477968542846811</c:v>
                </c:pt>
                <c:pt idx="148">
                  <c:v>1.691604548745174</c:v>
                </c:pt>
                <c:pt idx="149">
                  <c:v>1.7599647145307522</c:v>
                </c:pt>
                <c:pt idx="150">
                  <c:v>1.7803501460209297</c:v>
                </c:pt>
                <c:pt idx="151">
                  <c:v>1.8727307361435421</c:v>
                </c:pt>
                <c:pt idx="152">
                  <c:v>1.9348086844368013</c:v>
                </c:pt>
                <c:pt idx="153">
                  <c:v>2.009855621594849</c:v>
                </c:pt>
                <c:pt idx="154">
                  <c:v>2.061973375</c:v>
                </c:pt>
                <c:pt idx="155">
                  <c:v>2.134077188940092</c:v>
                </c:pt>
                <c:pt idx="156">
                  <c:v>2.101254336734694</c:v>
                </c:pt>
                <c:pt idx="157">
                  <c:v>2.0119516858287043</c:v>
                </c:pt>
                <c:pt idx="158">
                  <c:v>1.9820055009060318</c:v>
                </c:pt>
                <c:pt idx="159">
                  <c:v>1.9577722410644405</c:v>
                </c:pt>
                <c:pt idx="160">
                  <c:v>1.9460978102189783</c:v>
                </c:pt>
                <c:pt idx="161">
                  <c:v>1.9864276430389927</c:v>
                </c:pt>
                <c:pt idx="162">
                  <c:v>1.884693280106454</c:v>
                </c:pt>
                <c:pt idx="163">
                  <c:v>1.94277071897175</c:v>
                </c:pt>
                <c:pt idx="164">
                  <c:v>1.94277071897175</c:v>
                </c:pt>
                <c:pt idx="165">
                  <c:v>1.94277071897175</c:v>
                </c:pt>
                <c:pt idx="166">
                  <c:v>1.8184047369798484</c:v>
                </c:pt>
                <c:pt idx="167">
                  <c:v>1.832549398849974</c:v>
                </c:pt>
                <c:pt idx="168">
                  <c:v>1.8919068172913676</c:v>
                </c:pt>
                <c:pt idx="169">
                  <c:v>1.9143061783107405</c:v>
                </c:pt>
                <c:pt idx="170">
                  <c:v>1.9059315802910393</c:v>
                </c:pt>
                <c:pt idx="171">
                  <c:v>1.952681352857328</c:v>
                </c:pt>
                <c:pt idx="172">
                  <c:v>1.9609900052260258</c:v>
                </c:pt>
                <c:pt idx="173">
                  <c:v>2.047639385511853</c:v>
                </c:pt>
                <c:pt idx="174">
                  <c:v>2.0886759149161054</c:v>
                </c:pt>
                <c:pt idx="175">
                  <c:v>2.166898582698222</c:v>
                </c:pt>
                <c:pt idx="176">
                  <c:v>2.1750415514289476</c:v>
                </c:pt>
                <c:pt idx="177">
                  <c:v>2.1750415514289476</c:v>
                </c:pt>
                <c:pt idx="178">
                  <c:v>2.2604901658310834</c:v>
                </c:pt>
                <c:pt idx="179">
                  <c:v>2.303216945633839</c:v>
                </c:pt>
                <c:pt idx="180">
                  <c:v>2.2477963686060134</c:v>
                </c:pt>
                <c:pt idx="181">
                  <c:v>2.264603925646692</c:v>
                </c:pt>
                <c:pt idx="182">
                  <c:v>2.209133551954733</c:v>
                </c:pt>
                <c:pt idx="183">
                  <c:v>2.1430022476239405</c:v>
                </c:pt>
                <c:pt idx="184">
                  <c:v>2.0870587566338137</c:v>
                </c:pt>
                <c:pt idx="185">
                  <c:v>1.983683008181246</c:v>
                </c:pt>
                <c:pt idx="186">
                  <c:v>2.063528373659267</c:v>
                </c:pt>
                <c:pt idx="187">
                  <c:v>2.1463498712130504</c:v>
                </c:pt>
                <c:pt idx="188">
                  <c:v>2.263300762804214</c:v>
                </c:pt>
                <c:pt idx="189">
                  <c:v>2.30216247723133</c:v>
                </c:pt>
                <c:pt idx="190">
                  <c:v>2.330331934816977</c:v>
                </c:pt>
                <c:pt idx="191">
                  <c:v>2.2796964880952384</c:v>
                </c:pt>
                <c:pt idx="192">
                  <c:v>2.314390249788826</c:v>
                </c:pt>
                <c:pt idx="193">
                  <c:v>2.39553959262384</c:v>
                </c:pt>
                <c:pt idx="194">
                  <c:v>2.2861655804972245</c:v>
                </c:pt>
                <c:pt idx="195">
                  <c:v>2.347299695307739</c:v>
                </c:pt>
                <c:pt idx="196">
                  <c:v>2.363135791033716</c:v>
                </c:pt>
                <c:pt idx="197">
                  <c:v>2.4449551570139225</c:v>
                </c:pt>
                <c:pt idx="198">
                  <c:v>2.526774522994129</c:v>
                </c:pt>
                <c:pt idx="199">
                  <c:v>2.553960804696099</c:v>
                </c:pt>
                <c:pt idx="200">
                  <c:v>2.720522123339183</c:v>
                </c:pt>
                <c:pt idx="201">
                  <c:v>2.6527084152334157</c:v>
                </c:pt>
                <c:pt idx="202">
                  <c:v>2.5898046172539493</c:v>
                </c:pt>
                <c:pt idx="203">
                  <c:v>2.625832327378079</c:v>
                </c:pt>
                <c:pt idx="204">
                  <c:v>2.6132827097235465</c:v>
                </c:pt>
                <c:pt idx="205">
                  <c:v>2.653976587014241</c:v>
                </c:pt>
                <c:pt idx="206">
                  <c:v>2.6096698737221886</c:v>
                </c:pt>
                <c:pt idx="207">
                  <c:v>2.651041751527495</c:v>
                </c:pt>
                <c:pt idx="208">
                  <c:v>2.5521809867961123</c:v>
                </c:pt>
                <c:pt idx="209">
                  <c:v>2.4533202220647294</c:v>
                </c:pt>
                <c:pt idx="210">
                  <c:v>2.3690001169453865</c:v>
                </c:pt>
                <c:pt idx="211">
                  <c:v>2.2935049255306676</c:v>
                </c:pt>
                <c:pt idx="212">
                  <c:v>2.341971553869859</c:v>
                </c:pt>
                <c:pt idx="213">
                  <c:v>2.385353419811321</c:v>
                </c:pt>
                <c:pt idx="214">
                  <c:v>2.446158599258994</c:v>
                </c:pt>
                <c:pt idx="215">
                  <c:v>2.493909090909091</c:v>
                </c:pt>
                <c:pt idx="216">
                  <c:v>2.472710830201947</c:v>
                </c:pt>
                <c:pt idx="217">
                  <c:v>2.472710830201947</c:v>
                </c:pt>
                <c:pt idx="218">
                  <c:v>2.451512569494803</c:v>
                </c:pt>
                <c:pt idx="219">
                  <c:v>2.4739710838991273</c:v>
                </c:pt>
                <c:pt idx="220">
                  <c:v>2.5722722126507507</c:v>
                </c:pt>
                <c:pt idx="221">
                  <c:v>2.5306670090634444</c:v>
                </c:pt>
                <c:pt idx="222">
                  <c:v>2.4948586891520157</c:v>
                </c:pt>
                <c:pt idx="223">
                  <c:v>2.450808905822122</c:v>
                </c:pt>
                <c:pt idx="224">
                  <c:v>2.4437236889260543</c:v>
                </c:pt>
                <c:pt idx="225">
                  <c:v>2.477291469194313</c:v>
                </c:pt>
                <c:pt idx="226">
                  <c:v>2.491621048202909</c:v>
                </c:pt>
                <c:pt idx="227">
                  <c:v>2.4545466993542213</c:v>
                </c:pt>
                <c:pt idx="228">
                  <c:v>2.550602653036388</c:v>
                </c:pt>
                <c:pt idx="229">
                  <c:v>2.4685237208743693</c:v>
                </c:pt>
                <c:pt idx="230">
                  <c:v>2.5210967702768334</c:v>
                </c:pt>
                <c:pt idx="231">
                  <c:v>2.592555495037521</c:v>
                </c:pt>
                <c:pt idx="232">
                  <c:v>2.7127774994721277</c:v>
                </c:pt>
                <c:pt idx="233">
                  <c:v>2.8329995039067346</c:v>
                </c:pt>
                <c:pt idx="234">
                  <c:v>2.9028500377738604</c:v>
                </c:pt>
                <c:pt idx="235">
                  <c:v>2.9261849428208384</c:v>
                </c:pt>
                <c:pt idx="236">
                  <c:v>2.8954451476793244</c:v>
                </c:pt>
                <c:pt idx="237">
                  <c:v>2.8720410500579074</c:v>
                </c:pt>
                <c:pt idx="238">
                  <c:v>2.8505012112711974</c:v>
                </c:pt>
                <c:pt idx="239">
                  <c:v>2.8150448734504137</c:v>
                </c:pt>
                <c:pt idx="240">
                  <c:v>2.8415874385788085</c:v>
                </c:pt>
                <c:pt idx="241">
                  <c:v>2.8278724688718397</c:v>
                </c:pt>
                <c:pt idx="242">
                  <c:v>2.7868419728233524</c:v>
                </c:pt>
                <c:pt idx="243">
                  <c:v>2.8518384989754098</c:v>
                </c:pt>
                <c:pt idx="244">
                  <c:v>2.8264322379314737</c:v>
                </c:pt>
                <c:pt idx="245">
                  <c:v>2.837683469004383</c:v>
                </c:pt>
                <c:pt idx="246">
                  <c:v>2.911759060487436</c:v>
                </c:pt>
                <c:pt idx="247">
                  <c:v>2.8726931527848745</c:v>
                </c:pt>
                <c:pt idx="248">
                  <c:v>2.9125254237288134</c:v>
                </c:pt>
                <c:pt idx="249">
                  <c:v>2.9511442748091605</c:v>
                </c:pt>
                <c:pt idx="250">
                  <c:v>2.9515875982983117</c:v>
                </c:pt>
                <c:pt idx="251">
                  <c:v>2.949579485867758</c:v>
                </c:pt>
                <c:pt idx="252">
                  <c:v>2.9415831402831403</c:v>
                </c:pt>
                <c:pt idx="253">
                  <c:v>2.796948177314874</c:v>
                </c:pt>
                <c:pt idx="254">
                  <c:v>2.7460482723577235</c:v>
                </c:pt>
                <c:pt idx="255">
                  <c:v>2.6222642255677466</c:v>
                </c:pt>
                <c:pt idx="256">
                  <c:v>2.7082352528984583</c:v>
                </c:pt>
                <c:pt idx="257">
                  <c:v>2.581965221774194</c:v>
                </c:pt>
                <c:pt idx="258">
                  <c:v>2.578685401002506</c:v>
                </c:pt>
                <c:pt idx="259">
                  <c:v>2.5862741591365466</c:v>
                </c:pt>
                <c:pt idx="260">
                  <c:v>2.622371355824316</c:v>
                </c:pt>
                <c:pt idx="261">
                  <c:v>2.6035117684478375</c:v>
                </c:pt>
                <c:pt idx="262">
                  <c:v>2.567267955447446</c:v>
                </c:pt>
                <c:pt idx="263">
                  <c:v>2.5595310738083037</c:v>
                </c:pt>
                <c:pt idx="264">
                  <c:v>2.6508414938304017</c:v>
                </c:pt>
                <c:pt idx="265">
                  <c:v>2.7264308943089435</c:v>
                </c:pt>
                <c:pt idx="266">
                  <c:v>2.816825764596849</c:v>
                </c:pt>
                <c:pt idx="267">
                  <c:v>2.7316165989781216</c:v>
                </c:pt>
                <c:pt idx="268">
                  <c:v>2.694456402459936</c:v>
                </c:pt>
                <c:pt idx="269">
                  <c:v>2.6571846137600135</c:v>
                </c:pt>
                <c:pt idx="270">
                  <c:v>2.6200244172418277</c:v>
                </c:pt>
                <c:pt idx="271">
                  <c:v>2.4588568384347154</c:v>
                </c:pt>
                <c:pt idx="272">
                  <c:v>2.396415188398291</c:v>
                </c:pt>
                <c:pt idx="273">
                  <c:v>2.377931152849741</c:v>
                </c:pt>
                <c:pt idx="274">
                  <c:v>2.4695847611630324</c:v>
                </c:pt>
                <c:pt idx="275">
                  <c:v>2.4961177080632617</c:v>
                </c:pt>
                <c:pt idx="276">
                  <c:v>2.439659321141955</c:v>
                </c:pt>
                <c:pt idx="277">
                  <c:v>2.563670072511536</c:v>
                </c:pt>
                <c:pt idx="278">
                  <c:v>2.6047024090075936</c:v>
                </c:pt>
                <c:pt idx="279">
                  <c:v>2.6539934705184014</c:v>
                </c:pt>
                <c:pt idx="280">
                  <c:v>2.6494999999999997</c:v>
                </c:pt>
                <c:pt idx="281">
                  <c:v>2.6783087843241806</c:v>
                </c:pt>
                <c:pt idx="282">
                  <c:v>2.7078864456623446</c:v>
                </c:pt>
                <c:pt idx="283">
                  <c:v>2.8138058802874912</c:v>
                </c:pt>
                <c:pt idx="284">
                  <c:v>2.9197253149126374</c:v>
                </c:pt>
                <c:pt idx="285">
                  <c:v>2.8729722373065436</c:v>
                </c:pt>
                <c:pt idx="286">
                  <c:v>2.840506140829695</c:v>
                </c:pt>
                <c:pt idx="287">
                  <c:v>2.801569455782313</c:v>
                </c:pt>
                <c:pt idx="288">
                  <c:v>2.9042428552079103</c:v>
                </c:pt>
                <c:pt idx="289">
                  <c:v>2.8657711476293106</c:v>
                </c:pt>
                <c:pt idx="290">
                  <c:v>2.931490648546825</c:v>
                </c:pt>
                <c:pt idx="291">
                  <c:v>2.8631084052887212</c:v>
                </c:pt>
                <c:pt idx="292">
                  <c:v>2.851639623397436</c:v>
                </c:pt>
                <c:pt idx="293">
                  <c:v>2.9291240445219255</c:v>
                </c:pt>
                <c:pt idx="294">
                  <c:v>2.9227110542614785</c:v>
                </c:pt>
                <c:pt idx="295">
                  <c:v>2.947515256777006</c:v>
                </c:pt>
                <c:pt idx="296">
                  <c:v>2.989794237842256</c:v>
                </c:pt>
                <c:pt idx="297">
                  <c:v>3.022889363461008</c:v>
                </c:pt>
                <c:pt idx="298">
                  <c:v>3.0590802511730613</c:v>
                </c:pt>
                <c:pt idx="299">
                  <c:v>3.006021911804985</c:v>
                </c:pt>
                <c:pt idx="300">
                  <c:v>3.0005059269469334</c:v>
                </c:pt>
                <c:pt idx="301">
                  <c:v>3.0064656322308427</c:v>
                </c:pt>
                <c:pt idx="302">
                  <c:v>2.945828344120819</c:v>
                </c:pt>
                <c:pt idx="303">
                  <c:v>2.956927947598253</c:v>
                </c:pt>
                <c:pt idx="304">
                  <c:v>2.9678649679792892</c:v>
                </c:pt>
                <c:pt idx="305">
                  <c:v>3.0771924668874173</c:v>
                </c:pt>
                <c:pt idx="306">
                  <c:v>3.1667815836915825</c:v>
                </c:pt>
                <c:pt idx="307">
                  <c:v>3.219489014084507</c:v>
                </c:pt>
                <c:pt idx="308">
                  <c:v>3.436734728748398</c:v>
                </c:pt>
                <c:pt idx="309">
                  <c:v>3.3435141131863504</c:v>
                </c:pt>
                <c:pt idx="310">
                  <c:v>3.345817452428287</c:v>
                </c:pt>
                <c:pt idx="311">
                  <c:v>3.464990580736544</c:v>
                </c:pt>
                <c:pt idx="312">
                  <c:v>3.6313606782106786</c:v>
                </c:pt>
                <c:pt idx="313">
                  <c:v>3.6581395079594796</c:v>
                </c:pt>
                <c:pt idx="314">
                  <c:v>3.8038754725210824</c:v>
                </c:pt>
                <c:pt idx="315">
                  <c:v>3.768401070695219</c:v>
                </c:pt>
                <c:pt idx="316">
                  <c:v>3.8962241481922333</c:v>
                </c:pt>
                <c:pt idx="317">
                  <c:v>3.861055294807862</c:v>
                </c:pt>
                <c:pt idx="318">
                  <c:v>3.7090214863870496</c:v>
                </c:pt>
                <c:pt idx="319">
                  <c:v>3.7436041157001005</c:v>
                </c:pt>
                <c:pt idx="320">
                  <c:v>3.7529060232142952</c:v>
                </c:pt>
                <c:pt idx="321">
                  <c:v>3.7622358643846883</c:v>
                </c:pt>
                <c:pt idx="322">
                  <c:v>3.771537771898883</c:v>
                </c:pt>
                <c:pt idx="323">
                  <c:v>3.7363646638905412</c:v>
                </c:pt>
                <c:pt idx="324">
                  <c:v>3.693313664596273</c:v>
                </c:pt>
                <c:pt idx="325">
                  <c:v>3.702741720875222</c:v>
                </c:pt>
                <c:pt idx="326">
                  <c:v>3.672864323843416</c:v>
                </c:pt>
                <c:pt idx="327">
                  <c:v>3.701285869880918</c:v>
                </c:pt>
                <c:pt idx="328">
                  <c:v>3.8487491204925246</c:v>
                </c:pt>
                <c:pt idx="329">
                  <c:v>3.90418962194218</c:v>
                </c:pt>
                <c:pt idx="330">
                  <c:v>3.9761209125475294</c:v>
                </c:pt>
                <c:pt idx="331">
                  <c:v>4.206440052195272</c:v>
                </c:pt>
                <c:pt idx="332">
                  <c:v>4.154737874015749</c:v>
                </c:pt>
                <c:pt idx="333">
                  <c:v>4.142626041523188</c:v>
                </c:pt>
                <c:pt idx="334">
                  <c:v>4.130514209030629</c:v>
                </c:pt>
                <c:pt idx="335">
                  <c:v>4.166591251766923</c:v>
                </c:pt>
                <c:pt idx="336">
                  <c:v>4.434327403542063</c:v>
                </c:pt>
                <c:pt idx="337">
                  <c:v>4.542663083293519</c:v>
                </c:pt>
                <c:pt idx="338">
                  <c:v>4.6360034407256805</c:v>
                </c:pt>
                <c:pt idx="339">
                  <c:v>4.627465851014403</c:v>
                </c:pt>
                <c:pt idx="340">
                  <c:v>4.8341671845867005</c:v>
                </c:pt>
                <c:pt idx="341">
                  <c:v>5.018162273220654</c:v>
                </c:pt>
                <c:pt idx="342">
                  <c:v>5.11112310725552</c:v>
                </c:pt>
                <c:pt idx="343">
                  <c:v>5.278598581560284</c:v>
                </c:pt>
                <c:pt idx="344">
                  <c:v>5.103332239412408</c:v>
                </c:pt>
                <c:pt idx="345">
                  <c:v>5.174395527008203</c:v>
                </c:pt>
                <c:pt idx="346">
                  <c:v>5.140361378453896</c:v>
                </c:pt>
                <c:pt idx="347">
                  <c:v>5.302217726700253</c:v>
                </c:pt>
                <c:pt idx="348">
                  <c:v>5.276630304935555</c:v>
                </c:pt>
                <c:pt idx="349">
                  <c:v>5.400114001591091</c:v>
                </c:pt>
                <c:pt idx="350">
                  <c:v>5.278961764705882</c:v>
                </c:pt>
                <c:pt idx="351">
                  <c:v>5.143059430100756</c:v>
                </c:pt>
                <c:pt idx="352">
                  <c:v>4.957364968053608</c:v>
                </c:pt>
                <c:pt idx="353">
                  <c:v>4.545497317436662</c:v>
                </c:pt>
                <c:pt idx="354">
                  <c:v>4.368664583945898</c:v>
                </c:pt>
                <c:pt idx="355">
                  <c:v>4.385306137503689</c:v>
                </c:pt>
                <c:pt idx="356">
                  <c:v>4.34199810135826</c:v>
                </c:pt>
                <c:pt idx="357">
                  <c:v>4.2282251060820375</c:v>
                </c:pt>
                <c:pt idx="358">
                  <c:v>4.225030623926732</c:v>
                </c:pt>
                <c:pt idx="359">
                  <c:v>4.24381681258347</c:v>
                </c:pt>
                <c:pt idx="360">
                  <c:v>4.117314801444043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US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Sheet2!$A$2:$A$362</c:f>
              <c:strCache>
                <c:ptCount val="361"/>
                <c:pt idx="0">
                  <c:v>37200</c:v>
                </c:pt>
                <c:pt idx="1">
                  <c:v>37207</c:v>
                </c:pt>
                <c:pt idx="2">
                  <c:v>37214</c:v>
                </c:pt>
                <c:pt idx="3">
                  <c:v>37221</c:v>
                </c:pt>
                <c:pt idx="4">
                  <c:v>37228</c:v>
                </c:pt>
                <c:pt idx="5">
                  <c:v>37235</c:v>
                </c:pt>
                <c:pt idx="6">
                  <c:v>37242</c:v>
                </c:pt>
                <c:pt idx="7">
                  <c:v>37249</c:v>
                </c:pt>
                <c:pt idx="8">
                  <c:v>37256</c:v>
                </c:pt>
                <c:pt idx="9">
                  <c:v>37263</c:v>
                </c:pt>
                <c:pt idx="10">
                  <c:v>37270</c:v>
                </c:pt>
                <c:pt idx="11">
                  <c:v>37277</c:v>
                </c:pt>
                <c:pt idx="12">
                  <c:v>37284</c:v>
                </c:pt>
                <c:pt idx="13">
                  <c:v>37291</c:v>
                </c:pt>
                <c:pt idx="14">
                  <c:v>37298</c:v>
                </c:pt>
                <c:pt idx="15">
                  <c:v>37305</c:v>
                </c:pt>
                <c:pt idx="16">
                  <c:v>37312</c:v>
                </c:pt>
                <c:pt idx="17">
                  <c:v>37319</c:v>
                </c:pt>
                <c:pt idx="18">
                  <c:v>37326</c:v>
                </c:pt>
                <c:pt idx="19">
                  <c:v>37333</c:v>
                </c:pt>
                <c:pt idx="20">
                  <c:v>37340</c:v>
                </c:pt>
                <c:pt idx="21">
                  <c:v>37347</c:v>
                </c:pt>
                <c:pt idx="22">
                  <c:v>37354</c:v>
                </c:pt>
                <c:pt idx="23">
                  <c:v>37361</c:v>
                </c:pt>
                <c:pt idx="24">
                  <c:v>37368</c:v>
                </c:pt>
                <c:pt idx="25">
                  <c:v>37375</c:v>
                </c:pt>
                <c:pt idx="26">
                  <c:v>37382</c:v>
                </c:pt>
                <c:pt idx="27">
                  <c:v>37389</c:v>
                </c:pt>
                <c:pt idx="28">
                  <c:v>37396</c:v>
                </c:pt>
                <c:pt idx="29">
                  <c:v>37403</c:v>
                </c:pt>
                <c:pt idx="30">
                  <c:v>37410</c:v>
                </c:pt>
                <c:pt idx="31">
                  <c:v>37417</c:v>
                </c:pt>
                <c:pt idx="32">
                  <c:v>37424</c:v>
                </c:pt>
                <c:pt idx="33">
                  <c:v>37431</c:v>
                </c:pt>
                <c:pt idx="34">
                  <c:v>37438</c:v>
                </c:pt>
                <c:pt idx="35">
                  <c:v>37445</c:v>
                </c:pt>
                <c:pt idx="36">
                  <c:v>37452</c:v>
                </c:pt>
                <c:pt idx="37">
                  <c:v>37459</c:v>
                </c:pt>
                <c:pt idx="38">
                  <c:v>37466</c:v>
                </c:pt>
                <c:pt idx="39">
                  <c:v>37473</c:v>
                </c:pt>
                <c:pt idx="40">
                  <c:v>37480</c:v>
                </c:pt>
                <c:pt idx="41">
                  <c:v>37487</c:v>
                </c:pt>
                <c:pt idx="42">
                  <c:v>37494</c:v>
                </c:pt>
                <c:pt idx="43">
                  <c:v>37501</c:v>
                </c:pt>
                <c:pt idx="44">
                  <c:v>37508</c:v>
                </c:pt>
                <c:pt idx="45">
                  <c:v>37515</c:v>
                </c:pt>
                <c:pt idx="46">
                  <c:v>37522</c:v>
                </c:pt>
                <c:pt idx="47">
                  <c:v>37529</c:v>
                </c:pt>
                <c:pt idx="48">
                  <c:v>37536</c:v>
                </c:pt>
                <c:pt idx="49">
                  <c:v>37543</c:v>
                </c:pt>
                <c:pt idx="50">
                  <c:v>37550</c:v>
                </c:pt>
                <c:pt idx="51">
                  <c:v>37557</c:v>
                </c:pt>
                <c:pt idx="52">
                  <c:v>37564</c:v>
                </c:pt>
                <c:pt idx="53">
                  <c:v>37571</c:v>
                </c:pt>
                <c:pt idx="54">
                  <c:v>37578</c:v>
                </c:pt>
                <c:pt idx="55">
                  <c:v>37585</c:v>
                </c:pt>
                <c:pt idx="56">
                  <c:v>37592</c:v>
                </c:pt>
                <c:pt idx="57">
                  <c:v>37599</c:v>
                </c:pt>
                <c:pt idx="58">
                  <c:v>37606</c:v>
                </c:pt>
                <c:pt idx="59">
                  <c:v>37613</c:v>
                </c:pt>
                <c:pt idx="60">
                  <c:v>37620</c:v>
                </c:pt>
                <c:pt idx="61">
                  <c:v>37627</c:v>
                </c:pt>
                <c:pt idx="62">
                  <c:v>37634</c:v>
                </c:pt>
                <c:pt idx="63">
                  <c:v>37641</c:v>
                </c:pt>
                <c:pt idx="64">
                  <c:v>37648</c:v>
                </c:pt>
                <c:pt idx="65">
                  <c:v>37655</c:v>
                </c:pt>
                <c:pt idx="66">
                  <c:v>37662</c:v>
                </c:pt>
                <c:pt idx="67">
                  <c:v>37669</c:v>
                </c:pt>
                <c:pt idx="68">
                  <c:v>37676</c:v>
                </c:pt>
                <c:pt idx="69">
                  <c:v>37683</c:v>
                </c:pt>
                <c:pt idx="70">
                  <c:v>37690</c:v>
                </c:pt>
                <c:pt idx="71">
                  <c:v>37697</c:v>
                </c:pt>
                <c:pt idx="72">
                  <c:v>37704</c:v>
                </c:pt>
                <c:pt idx="73">
                  <c:v>37711</c:v>
                </c:pt>
                <c:pt idx="74">
                  <c:v>37718</c:v>
                </c:pt>
                <c:pt idx="75">
                  <c:v>37725</c:v>
                </c:pt>
                <c:pt idx="76">
                  <c:v>37732</c:v>
                </c:pt>
                <c:pt idx="77">
                  <c:v>37739</c:v>
                </c:pt>
                <c:pt idx="78">
                  <c:v>37746</c:v>
                </c:pt>
                <c:pt idx="79">
                  <c:v>37753</c:v>
                </c:pt>
                <c:pt idx="80">
                  <c:v>37760</c:v>
                </c:pt>
                <c:pt idx="81">
                  <c:v>37767</c:v>
                </c:pt>
                <c:pt idx="82">
                  <c:v>37774</c:v>
                </c:pt>
                <c:pt idx="83">
                  <c:v>37781</c:v>
                </c:pt>
                <c:pt idx="84">
                  <c:v>37788</c:v>
                </c:pt>
                <c:pt idx="85">
                  <c:v>37795</c:v>
                </c:pt>
                <c:pt idx="86">
                  <c:v>37802</c:v>
                </c:pt>
                <c:pt idx="87">
                  <c:v>37809</c:v>
                </c:pt>
                <c:pt idx="88">
                  <c:v>37816</c:v>
                </c:pt>
                <c:pt idx="89">
                  <c:v>37823</c:v>
                </c:pt>
                <c:pt idx="90">
                  <c:v>37830</c:v>
                </c:pt>
                <c:pt idx="91">
                  <c:v>37837</c:v>
                </c:pt>
                <c:pt idx="92">
                  <c:v>37844</c:v>
                </c:pt>
                <c:pt idx="93">
                  <c:v>37851</c:v>
                </c:pt>
                <c:pt idx="94">
                  <c:v>37858</c:v>
                </c:pt>
                <c:pt idx="95">
                  <c:v>37865</c:v>
                </c:pt>
                <c:pt idx="96">
                  <c:v>37872</c:v>
                </c:pt>
                <c:pt idx="97">
                  <c:v>37879</c:v>
                </c:pt>
                <c:pt idx="98">
                  <c:v>37886</c:v>
                </c:pt>
                <c:pt idx="99">
                  <c:v>37893</c:v>
                </c:pt>
                <c:pt idx="100">
                  <c:v>37900</c:v>
                </c:pt>
                <c:pt idx="101">
                  <c:v>37907</c:v>
                </c:pt>
                <c:pt idx="102">
                  <c:v>37914</c:v>
                </c:pt>
                <c:pt idx="103">
                  <c:v>37921</c:v>
                </c:pt>
                <c:pt idx="104">
                  <c:v>37928</c:v>
                </c:pt>
                <c:pt idx="105">
                  <c:v>37935</c:v>
                </c:pt>
                <c:pt idx="106">
                  <c:v>37942</c:v>
                </c:pt>
                <c:pt idx="107">
                  <c:v>37949</c:v>
                </c:pt>
                <c:pt idx="108">
                  <c:v>37956</c:v>
                </c:pt>
                <c:pt idx="109">
                  <c:v>37963</c:v>
                </c:pt>
                <c:pt idx="110">
                  <c:v>37970</c:v>
                </c:pt>
                <c:pt idx="111">
                  <c:v>37977</c:v>
                </c:pt>
                <c:pt idx="112">
                  <c:v>37984</c:v>
                </c:pt>
                <c:pt idx="113">
                  <c:v>37991</c:v>
                </c:pt>
                <c:pt idx="114">
                  <c:v>37998</c:v>
                </c:pt>
                <c:pt idx="115">
                  <c:v>38005</c:v>
                </c:pt>
                <c:pt idx="116">
                  <c:v>38012</c:v>
                </c:pt>
                <c:pt idx="117">
                  <c:v>38019</c:v>
                </c:pt>
                <c:pt idx="118">
                  <c:v>38026</c:v>
                </c:pt>
                <c:pt idx="119">
                  <c:v>38033</c:v>
                </c:pt>
                <c:pt idx="120">
                  <c:v>38040</c:v>
                </c:pt>
                <c:pt idx="121">
                  <c:v>38047</c:v>
                </c:pt>
                <c:pt idx="122">
                  <c:v>38054</c:v>
                </c:pt>
                <c:pt idx="123">
                  <c:v>38061</c:v>
                </c:pt>
                <c:pt idx="124">
                  <c:v>38068</c:v>
                </c:pt>
                <c:pt idx="125">
                  <c:v>38075</c:v>
                </c:pt>
                <c:pt idx="126">
                  <c:v>38082</c:v>
                </c:pt>
                <c:pt idx="127">
                  <c:v>38089</c:v>
                </c:pt>
                <c:pt idx="128">
                  <c:v>38096</c:v>
                </c:pt>
                <c:pt idx="129">
                  <c:v>38103</c:v>
                </c:pt>
                <c:pt idx="130">
                  <c:v>38110</c:v>
                </c:pt>
                <c:pt idx="131">
                  <c:v>38117</c:v>
                </c:pt>
                <c:pt idx="132">
                  <c:v>38124</c:v>
                </c:pt>
                <c:pt idx="133">
                  <c:v>38131</c:v>
                </c:pt>
                <c:pt idx="134">
                  <c:v>38138</c:v>
                </c:pt>
                <c:pt idx="135">
                  <c:v>38145</c:v>
                </c:pt>
                <c:pt idx="136">
                  <c:v>38152</c:v>
                </c:pt>
                <c:pt idx="137">
                  <c:v>38159</c:v>
                </c:pt>
                <c:pt idx="138">
                  <c:v>38166</c:v>
                </c:pt>
                <c:pt idx="139">
                  <c:v>38173</c:v>
                </c:pt>
                <c:pt idx="140">
                  <c:v>38180</c:v>
                </c:pt>
                <c:pt idx="141">
                  <c:v>38187</c:v>
                </c:pt>
                <c:pt idx="142">
                  <c:v>38194</c:v>
                </c:pt>
                <c:pt idx="143">
                  <c:v>38201</c:v>
                </c:pt>
                <c:pt idx="144">
                  <c:v>38208</c:v>
                </c:pt>
                <c:pt idx="145">
                  <c:v>38215</c:v>
                </c:pt>
                <c:pt idx="146">
                  <c:v>38222</c:v>
                </c:pt>
                <c:pt idx="147">
                  <c:v>38229</c:v>
                </c:pt>
                <c:pt idx="148">
                  <c:v>38236</c:v>
                </c:pt>
                <c:pt idx="149">
                  <c:v>38243</c:v>
                </c:pt>
                <c:pt idx="150">
                  <c:v>38250</c:v>
                </c:pt>
                <c:pt idx="151">
                  <c:v>38257</c:v>
                </c:pt>
                <c:pt idx="152">
                  <c:v>38264</c:v>
                </c:pt>
                <c:pt idx="153">
                  <c:v>38271</c:v>
                </c:pt>
                <c:pt idx="154">
                  <c:v>38278</c:v>
                </c:pt>
                <c:pt idx="155">
                  <c:v>38285</c:v>
                </c:pt>
                <c:pt idx="156">
                  <c:v>38292</c:v>
                </c:pt>
                <c:pt idx="157">
                  <c:v>38299</c:v>
                </c:pt>
                <c:pt idx="158">
                  <c:v>38306</c:v>
                </c:pt>
                <c:pt idx="159">
                  <c:v>38313</c:v>
                </c:pt>
                <c:pt idx="160">
                  <c:v>38320</c:v>
                </c:pt>
                <c:pt idx="161">
                  <c:v>38327</c:v>
                </c:pt>
                <c:pt idx="162">
                  <c:v>38334</c:v>
                </c:pt>
                <c:pt idx="163">
                  <c:v>38341</c:v>
                </c:pt>
                <c:pt idx="164">
                  <c:v>38348</c:v>
                </c:pt>
                <c:pt idx="165">
                  <c:v>38355</c:v>
                </c:pt>
                <c:pt idx="166">
                  <c:v>38362</c:v>
                </c:pt>
                <c:pt idx="167">
                  <c:v>38369</c:v>
                </c:pt>
                <c:pt idx="168">
                  <c:v>38376</c:v>
                </c:pt>
                <c:pt idx="169">
                  <c:v>38383</c:v>
                </c:pt>
                <c:pt idx="170">
                  <c:v>38390</c:v>
                </c:pt>
                <c:pt idx="171">
                  <c:v>38397</c:v>
                </c:pt>
                <c:pt idx="172">
                  <c:v>38404</c:v>
                </c:pt>
                <c:pt idx="173">
                  <c:v>38411</c:v>
                </c:pt>
                <c:pt idx="174">
                  <c:v>38418</c:v>
                </c:pt>
                <c:pt idx="175">
                  <c:v>38425</c:v>
                </c:pt>
                <c:pt idx="176">
                  <c:v>38432</c:v>
                </c:pt>
                <c:pt idx="177">
                  <c:v>38439</c:v>
                </c:pt>
                <c:pt idx="178">
                  <c:v>38446</c:v>
                </c:pt>
                <c:pt idx="179">
                  <c:v>38453</c:v>
                </c:pt>
                <c:pt idx="180">
                  <c:v>38460</c:v>
                </c:pt>
                <c:pt idx="181">
                  <c:v>38467</c:v>
                </c:pt>
                <c:pt idx="182">
                  <c:v>38474</c:v>
                </c:pt>
                <c:pt idx="183">
                  <c:v>38481</c:v>
                </c:pt>
                <c:pt idx="184">
                  <c:v>38488</c:v>
                </c:pt>
                <c:pt idx="185">
                  <c:v>38495</c:v>
                </c:pt>
                <c:pt idx="186">
                  <c:v>38502</c:v>
                </c:pt>
                <c:pt idx="187">
                  <c:v>38509</c:v>
                </c:pt>
                <c:pt idx="188">
                  <c:v>38516</c:v>
                </c:pt>
                <c:pt idx="189">
                  <c:v>38523</c:v>
                </c:pt>
                <c:pt idx="190">
                  <c:v>38530</c:v>
                </c:pt>
                <c:pt idx="191">
                  <c:v>38537</c:v>
                </c:pt>
                <c:pt idx="192">
                  <c:v>38544</c:v>
                </c:pt>
                <c:pt idx="193">
                  <c:v>38551</c:v>
                </c:pt>
                <c:pt idx="194">
                  <c:v>38558</c:v>
                </c:pt>
                <c:pt idx="195">
                  <c:v>38565</c:v>
                </c:pt>
                <c:pt idx="196">
                  <c:v>38572</c:v>
                </c:pt>
                <c:pt idx="197">
                  <c:v>38579</c:v>
                </c:pt>
                <c:pt idx="198">
                  <c:v>38586</c:v>
                </c:pt>
                <c:pt idx="199">
                  <c:v>38593</c:v>
                </c:pt>
                <c:pt idx="200">
                  <c:v>38600</c:v>
                </c:pt>
                <c:pt idx="201">
                  <c:v>38607</c:v>
                </c:pt>
                <c:pt idx="202">
                  <c:v>38614</c:v>
                </c:pt>
                <c:pt idx="203">
                  <c:v>38621</c:v>
                </c:pt>
                <c:pt idx="204">
                  <c:v>38628</c:v>
                </c:pt>
                <c:pt idx="205">
                  <c:v>38635</c:v>
                </c:pt>
                <c:pt idx="206">
                  <c:v>38642</c:v>
                </c:pt>
                <c:pt idx="207">
                  <c:v>38649</c:v>
                </c:pt>
                <c:pt idx="208">
                  <c:v>38656</c:v>
                </c:pt>
                <c:pt idx="209">
                  <c:v>38663</c:v>
                </c:pt>
                <c:pt idx="210">
                  <c:v>38670</c:v>
                </c:pt>
                <c:pt idx="211">
                  <c:v>38677</c:v>
                </c:pt>
                <c:pt idx="212">
                  <c:v>38684</c:v>
                </c:pt>
                <c:pt idx="213">
                  <c:v>38691</c:v>
                </c:pt>
                <c:pt idx="214">
                  <c:v>38698</c:v>
                </c:pt>
                <c:pt idx="215">
                  <c:v>38705</c:v>
                </c:pt>
                <c:pt idx="216">
                  <c:v>38712</c:v>
                </c:pt>
                <c:pt idx="217">
                  <c:v>38719</c:v>
                </c:pt>
                <c:pt idx="218">
                  <c:v>38726</c:v>
                </c:pt>
                <c:pt idx="219">
                  <c:v>38733</c:v>
                </c:pt>
                <c:pt idx="220">
                  <c:v>38740</c:v>
                </c:pt>
                <c:pt idx="221">
                  <c:v>38747</c:v>
                </c:pt>
                <c:pt idx="222">
                  <c:v>38754</c:v>
                </c:pt>
                <c:pt idx="223">
                  <c:v>38761</c:v>
                </c:pt>
                <c:pt idx="224">
                  <c:v>38768</c:v>
                </c:pt>
                <c:pt idx="225">
                  <c:v>38775</c:v>
                </c:pt>
                <c:pt idx="226">
                  <c:v>38782</c:v>
                </c:pt>
                <c:pt idx="227">
                  <c:v>38789</c:v>
                </c:pt>
                <c:pt idx="228">
                  <c:v>38796</c:v>
                </c:pt>
                <c:pt idx="229">
                  <c:v>38803</c:v>
                </c:pt>
                <c:pt idx="230">
                  <c:v>38810</c:v>
                </c:pt>
                <c:pt idx="231">
                  <c:v>38817</c:v>
                </c:pt>
                <c:pt idx="232">
                  <c:v>38824</c:v>
                </c:pt>
                <c:pt idx="233">
                  <c:v>38831</c:v>
                </c:pt>
                <c:pt idx="234">
                  <c:v>38838</c:v>
                </c:pt>
                <c:pt idx="235">
                  <c:v>38845</c:v>
                </c:pt>
                <c:pt idx="236">
                  <c:v>38852</c:v>
                </c:pt>
                <c:pt idx="237">
                  <c:v>38859</c:v>
                </c:pt>
                <c:pt idx="238">
                  <c:v>38866</c:v>
                </c:pt>
                <c:pt idx="239">
                  <c:v>38873</c:v>
                </c:pt>
                <c:pt idx="240">
                  <c:v>38880</c:v>
                </c:pt>
                <c:pt idx="241">
                  <c:v>38887</c:v>
                </c:pt>
                <c:pt idx="242">
                  <c:v>38894</c:v>
                </c:pt>
                <c:pt idx="243">
                  <c:v>38901</c:v>
                </c:pt>
                <c:pt idx="244">
                  <c:v>38908</c:v>
                </c:pt>
                <c:pt idx="245">
                  <c:v>38915</c:v>
                </c:pt>
                <c:pt idx="246">
                  <c:v>38922</c:v>
                </c:pt>
                <c:pt idx="247">
                  <c:v>38929</c:v>
                </c:pt>
                <c:pt idx="248">
                  <c:v>38936</c:v>
                </c:pt>
                <c:pt idx="249">
                  <c:v>38943</c:v>
                </c:pt>
                <c:pt idx="250">
                  <c:v>38950</c:v>
                </c:pt>
                <c:pt idx="251">
                  <c:v>38957</c:v>
                </c:pt>
                <c:pt idx="252">
                  <c:v>38964</c:v>
                </c:pt>
                <c:pt idx="253">
                  <c:v>38971</c:v>
                </c:pt>
                <c:pt idx="254">
                  <c:v>38978</c:v>
                </c:pt>
                <c:pt idx="255">
                  <c:v>38985</c:v>
                </c:pt>
                <c:pt idx="256">
                  <c:v>38992</c:v>
                </c:pt>
                <c:pt idx="257">
                  <c:v>38999</c:v>
                </c:pt>
                <c:pt idx="258">
                  <c:v>39006</c:v>
                </c:pt>
                <c:pt idx="259">
                  <c:v>39013</c:v>
                </c:pt>
                <c:pt idx="260">
                  <c:v>39020</c:v>
                </c:pt>
                <c:pt idx="261">
                  <c:v>39027</c:v>
                </c:pt>
                <c:pt idx="262">
                  <c:v>39034</c:v>
                </c:pt>
                <c:pt idx="263">
                  <c:v>39041</c:v>
                </c:pt>
                <c:pt idx="264">
                  <c:v>39048</c:v>
                </c:pt>
                <c:pt idx="265">
                  <c:v>39055</c:v>
                </c:pt>
                <c:pt idx="266">
                  <c:v>39062</c:v>
                </c:pt>
                <c:pt idx="267">
                  <c:v>39069</c:v>
                </c:pt>
                <c:pt idx="268">
                  <c:v>39076</c:v>
                </c:pt>
                <c:pt idx="269">
                  <c:v>39083</c:v>
                </c:pt>
                <c:pt idx="270">
                  <c:v>39090</c:v>
                </c:pt>
                <c:pt idx="271">
                  <c:v>39097</c:v>
                </c:pt>
                <c:pt idx="272">
                  <c:v>39104</c:v>
                </c:pt>
                <c:pt idx="273">
                  <c:v>39111</c:v>
                </c:pt>
                <c:pt idx="274">
                  <c:v>39118</c:v>
                </c:pt>
                <c:pt idx="275">
                  <c:v>39125</c:v>
                </c:pt>
                <c:pt idx="276">
                  <c:v>39132</c:v>
                </c:pt>
                <c:pt idx="277">
                  <c:v>39139</c:v>
                </c:pt>
                <c:pt idx="278">
                  <c:v>39146</c:v>
                </c:pt>
                <c:pt idx="279">
                  <c:v>39153</c:v>
                </c:pt>
                <c:pt idx="280">
                  <c:v>39160</c:v>
                </c:pt>
                <c:pt idx="281">
                  <c:v>39167</c:v>
                </c:pt>
                <c:pt idx="282">
                  <c:v>39174</c:v>
                </c:pt>
                <c:pt idx="283">
                  <c:v>39181</c:v>
                </c:pt>
                <c:pt idx="284">
                  <c:v>39188</c:v>
                </c:pt>
                <c:pt idx="285">
                  <c:v>39195</c:v>
                </c:pt>
                <c:pt idx="286">
                  <c:v>39202</c:v>
                </c:pt>
                <c:pt idx="287">
                  <c:v>39209</c:v>
                </c:pt>
                <c:pt idx="288">
                  <c:v>39216</c:v>
                </c:pt>
                <c:pt idx="289">
                  <c:v>39223</c:v>
                </c:pt>
                <c:pt idx="290">
                  <c:v>39230</c:v>
                </c:pt>
                <c:pt idx="291">
                  <c:v>39237</c:v>
                </c:pt>
                <c:pt idx="292">
                  <c:v>39244</c:v>
                </c:pt>
                <c:pt idx="293">
                  <c:v>39251</c:v>
                </c:pt>
                <c:pt idx="294">
                  <c:v>39258</c:v>
                </c:pt>
                <c:pt idx="295">
                  <c:v>39265</c:v>
                </c:pt>
                <c:pt idx="296">
                  <c:v>39272</c:v>
                </c:pt>
                <c:pt idx="297">
                  <c:v>39279</c:v>
                </c:pt>
                <c:pt idx="298">
                  <c:v>39286</c:v>
                </c:pt>
                <c:pt idx="299">
                  <c:v>39293</c:v>
                </c:pt>
                <c:pt idx="300">
                  <c:v>39300</c:v>
                </c:pt>
                <c:pt idx="301">
                  <c:v>39307</c:v>
                </c:pt>
                <c:pt idx="302">
                  <c:v>39314</c:v>
                </c:pt>
                <c:pt idx="303">
                  <c:v>39321</c:v>
                </c:pt>
                <c:pt idx="304">
                  <c:v>39328</c:v>
                </c:pt>
                <c:pt idx="305">
                  <c:v>39335</c:v>
                </c:pt>
                <c:pt idx="306">
                  <c:v>39342</c:v>
                </c:pt>
                <c:pt idx="307">
                  <c:v>39349</c:v>
                </c:pt>
                <c:pt idx="308">
                  <c:v>39356</c:v>
                </c:pt>
                <c:pt idx="309">
                  <c:v>39363</c:v>
                </c:pt>
                <c:pt idx="310">
                  <c:v>39370</c:v>
                </c:pt>
                <c:pt idx="311">
                  <c:v>39377</c:v>
                </c:pt>
                <c:pt idx="312">
                  <c:v>39384</c:v>
                </c:pt>
                <c:pt idx="313">
                  <c:v>39391</c:v>
                </c:pt>
                <c:pt idx="314">
                  <c:v>39398</c:v>
                </c:pt>
                <c:pt idx="315">
                  <c:v>39405</c:v>
                </c:pt>
                <c:pt idx="316">
                  <c:v>39412</c:v>
                </c:pt>
                <c:pt idx="317">
                  <c:v>39419</c:v>
                </c:pt>
                <c:pt idx="318">
                  <c:v>39426</c:v>
                </c:pt>
                <c:pt idx="319">
                  <c:v>39433</c:v>
                </c:pt>
                <c:pt idx="320">
                  <c:v>39440</c:v>
                </c:pt>
                <c:pt idx="321">
                  <c:v>39447</c:v>
                </c:pt>
                <c:pt idx="322">
                  <c:v>39454</c:v>
                </c:pt>
                <c:pt idx="323">
                  <c:v>39461</c:v>
                </c:pt>
                <c:pt idx="324">
                  <c:v>39468</c:v>
                </c:pt>
                <c:pt idx="325">
                  <c:v>39475</c:v>
                </c:pt>
                <c:pt idx="326">
                  <c:v>39482</c:v>
                </c:pt>
                <c:pt idx="327">
                  <c:v>39489</c:v>
                </c:pt>
                <c:pt idx="328">
                  <c:v>39496</c:v>
                </c:pt>
                <c:pt idx="329">
                  <c:v>39503</c:v>
                </c:pt>
                <c:pt idx="330">
                  <c:v>39510</c:v>
                </c:pt>
                <c:pt idx="331">
                  <c:v>39517</c:v>
                </c:pt>
                <c:pt idx="332">
                  <c:v>39524</c:v>
                </c:pt>
                <c:pt idx="333">
                  <c:v>39531</c:v>
                </c:pt>
                <c:pt idx="334">
                  <c:v>39538</c:v>
                </c:pt>
                <c:pt idx="335">
                  <c:v>39545</c:v>
                </c:pt>
                <c:pt idx="336">
                  <c:v>39552</c:v>
                </c:pt>
                <c:pt idx="337">
                  <c:v>39559</c:v>
                </c:pt>
                <c:pt idx="338">
                  <c:v>39566</c:v>
                </c:pt>
                <c:pt idx="339">
                  <c:v>39573</c:v>
                </c:pt>
                <c:pt idx="340">
                  <c:v>39580</c:v>
                </c:pt>
                <c:pt idx="341">
                  <c:v>39587</c:v>
                </c:pt>
                <c:pt idx="342">
                  <c:v>39594</c:v>
                </c:pt>
                <c:pt idx="343">
                  <c:v>39601</c:v>
                </c:pt>
                <c:pt idx="344">
                  <c:v>39608</c:v>
                </c:pt>
                <c:pt idx="345">
                  <c:v>39615</c:v>
                </c:pt>
                <c:pt idx="346">
                  <c:v>39622</c:v>
                </c:pt>
                <c:pt idx="347">
                  <c:v>39629</c:v>
                </c:pt>
                <c:pt idx="348">
                  <c:v>39636</c:v>
                </c:pt>
                <c:pt idx="349">
                  <c:v>39643</c:v>
                </c:pt>
                <c:pt idx="350">
                  <c:v>39650</c:v>
                </c:pt>
                <c:pt idx="351">
                  <c:v>39657</c:v>
                </c:pt>
                <c:pt idx="352">
                  <c:v>39664</c:v>
                </c:pt>
                <c:pt idx="353">
                  <c:v>39671</c:v>
                </c:pt>
                <c:pt idx="354">
                  <c:v>39678</c:v>
                </c:pt>
                <c:pt idx="355">
                  <c:v>39685</c:v>
                </c:pt>
                <c:pt idx="356">
                  <c:v>39692</c:v>
                </c:pt>
                <c:pt idx="357">
                  <c:v>39699</c:v>
                </c:pt>
                <c:pt idx="358">
                  <c:v>39706</c:v>
                </c:pt>
                <c:pt idx="359">
                  <c:v>39713</c:v>
                </c:pt>
                <c:pt idx="360">
                  <c:v>39720</c:v>
                </c:pt>
              </c:strCache>
            </c:strRef>
          </c:cat>
          <c:val>
            <c:numRef>
              <c:f>Sheet2!$H$2:$H$362</c:f>
              <c:numCache>
                <c:ptCount val="361"/>
                <c:pt idx="0">
                  <c:v>1.211</c:v>
                </c:pt>
                <c:pt idx="1">
                  <c:v>1.201</c:v>
                </c:pt>
                <c:pt idx="2">
                  <c:v>1.18</c:v>
                </c:pt>
                <c:pt idx="3">
                  <c:v>1.167</c:v>
                </c:pt>
                <c:pt idx="4">
                  <c:v>1.159</c:v>
                </c:pt>
                <c:pt idx="5">
                  <c:v>1.155</c:v>
                </c:pt>
                <c:pt idx="6">
                  <c:v>1.149</c:v>
                </c:pt>
                <c:pt idx="7">
                  <c:v>1.152</c:v>
                </c:pt>
                <c:pt idx="8">
                  <c:v>1.159</c:v>
                </c:pt>
                <c:pt idx="9">
                  <c:v>1.168</c:v>
                </c:pt>
                <c:pt idx="10">
                  <c:v>1.166</c:v>
                </c:pt>
                <c:pt idx="11">
                  <c:v>1.162</c:v>
                </c:pt>
                <c:pt idx="12">
                  <c:v>1.161</c:v>
                </c:pt>
                <c:pt idx="13">
                  <c:v>1.163</c:v>
                </c:pt>
                <c:pt idx="14">
                  <c:v>1.16</c:v>
                </c:pt>
                <c:pt idx="15">
                  <c:v>1.16</c:v>
                </c:pt>
                <c:pt idx="16">
                  <c:v>1.159</c:v>
                </c:pt>
                <c:pt idx="17">
                  <c:v>1.161</c:v>
                </c:pt>
                <c:pt idx="18">
                  <c:v>1.168</c:v>
                </c:pt>
                <c:pt idx="19">
                  <c:v>1.182</c:v>
                </c:pt>
                <c:pt idx="48">
                  <c:v>1.256</c:v>
                </c:pt>
                <c:pt idx="49">
                  <c:v>1.264</c:v>
                </c:pt>
                <c:pt idx="50">
                  <c:v>1.271</c:v>
                </c:pt>
                <c:pt idx="51">
                  <c:v>1.272</c:v>
                </c:pt>
                <c:pt idx="52">
                  <c:v>1.277</c:v>
                </c:pt>
                <c:pt idx="53">
                  <c:v>1.275</c:v>
                </c:pt>
                <c:pt idx="54">
                  <c:v>1.272</c:v>
                </c:pt>
                <c:pt idx="55">
                  <c:v>1.279</c:v>
                </c:pt>
                <c:pt idx="56">
                  <c:v>1.284</c:v>
                </c:pt>
                <c:pt idx="57">
                  <c:v>1.299</c:v>
                </c:pt>
                <c:pt idx="58">
                  <c:v>1.323</c:v>
                </c:pt>
                <c:pt idx="59">
                  <c:v>1.363</c:v>
                </c:pt>
                <c:pt idx="60">
                  <c:v>1.407</c:v>
                </c:pt>
                <c:pt idx="61">
                  <c:v>1.428</c:v>
                </c:pt>
                <c:pt idx="62">
                  <c:v>1.431</c:v>
                </c:pt>
                <c:pt idx="63">
                  <c:v>1.453</c:v>
                </c:pt>
                <c:pt idx="64">
                  <c:v>1.497</c:v>
                </c:pt>
                <c:pt idx="65">
                  <c:v>1.535</c:v>
                </c:pt>
                <c:pt idx="66">
                  <c:v>1.716</c:v>
                </c:pt>
                <c:pt idx="67">
                  <c:v>1.731</c:v>
                </c:pt>
                <c:pt idx="68">
                  <c:v>1.752</c:v>
                </c:pt>
                <c:pt idx="69">
                  <c:v>1.838</c:v>
                </c:pt>
                <c:pt idx="70">
                  <c:v>1.854</c:v>
                </c:pt>
                <c:pt idx="71">
                  <c:v>1.803</c:v>
                </c:pt>
                <c:pt idx="100">
                  <c:v>1.328</c:v>
                </c:pt>
                <c:pt idx="101">
                  <c:v>1.378</c:v>
                </c:pt>
                <c:pt idx="102">
                  <c:v>1.385</c:v>
                </c:pt>
                <c:pt idx="103">
                  <c:v>1.386</c:v>
                </c:pt>
                <c:pt idx="104">
                  <c:v>1.382</c:v>
                </c:pt>
                <c:pt idx="105">
                  <c:v>1.385</c:v>
                </c:pt>
                <c:pt idx="106">
                  <c:v>1.4</c:v>
                </c:pt>
                <c:pt idx="107">
                  <c:v>1.411</c:v>
                </c:pt>
                <c:pt idx="108">
                  <c:v>1.412</c:v>
                </c:pt>
                <c:pt idx="109">
                  <c:v>1.427</c:v>
                </c:pt>
                <c:pt idx="110">
                  <c:v>1.458</c:v>
                </c:pt>
                <c:pt idx="111">
                  <c:v>1.489</c:v>
                </c:pt>
                <c:pt idx="112">
                  <c:v>1.491</c:v>
                </c:pt>
                <c:pt idx="113">
                  <c:v>1.498</c:v>
                </c:pt>
                <c:pt idx="114">
                  <c:v>1.562</c:v>
                </c:pt>
                <c:pt idx="115">
                  <c:v>1.584</c:v>
                </c:pt>
                <c:pt idx="116">
                  <c:v>1.622</c:v>
                </c:pt>
                <c:pt idx="117">
                  <c:v>1.625</c:v>
                </c:pt>
                <c:pt idx="118">
                  <c:v>1.615</c:v>
                </c:pt>
                <c:pt idx="119">
                  <c:v>1.611</c:v>
                </c:pt>
                <c:pt idx="120">
                  <c:v>1.609</c:v>
                </c:pt>
                <c:pt idx="121">
                  <c:v>1.603</c:v>
                </c:pt>
                <c:pt idx="122">
                  <c:v>1.601</c:v>
                </c:pt>
                <c:pt idx="123">
                  <c:v>1.591</c:v>
                </c:pt>
                <c:pt idx="152">
                  <c:v>1.828</c:v>
                </c:pt>
                <c:pt idx="153">
                  <c:v>1.908</c:v>
                </c:pt>
                <c:pt idx="154">
                  <c:v>1.992</c:v>
                </c:pt>
                <c:pt idx="155">
                  <c:v>2.06</c:v>
                </c:pt>
                <c:pt idx="156">
                  <c:v>2.06</c:v>
                </c:pt>
                <c:pt idx="157">
                  <c:v>2.028</c:v>
                </c:pt>
                <c:pt idx="158">
                  <c:v>2.017</c:v>
                </c:pt>
                <c:pt idx="159">
                  <c:v>2.025</c:v>
                </c:pt>
                <c:pt idx="160">
                  <c:v>2.03</c:v>
                </c:pt>
                <c:pt idx="161">
                  <c:v>1.97</c:v>
                </c:pt>
                <c:pt idx="162">
                  <c:v>1.947</c:v>
                </c:pt>
                <c:pt idx="163">
                  <c:v>1.993</c:v>
                </c:pt>
                <c:pt idx="164">
                  <c:v>1.978</c:v>
                </c:pt>
                <c:pt idx="165">
                  <c:v>1.951</c:v>
                </c:pt>
                <c:pt idx="166">
                  <c:v>1.946</c:v>
                </c:pt>
                <c:pt idx="167">
                  <c:v>1.964</c:v>
                </c:pt>
                <c:pt idx="168">
                  <c:v>1.99</c:v>
                </c:pt>
                <c:pt idx="169">
                  <c:v>2.018</c:v>
                </c:pt>
                <c:pt idx="170">
                  <c:v>1.99</c:v>
                </c:pt>
                <c:pt idx="171">
                  <c:v>1.981</c:v>
                </c:pt>
                <c:pt idx="172">
                  <c:v>1.984</c:v>
                </c:pt>
                <c:pt idx="173">
                  <c:v>2.043</c:v>
                </c:pt>
                <c:pt idx="174">
                  <c:v>2.089</c:v>
                </c:pt>
                <c:pt idx="175">
                  <c:v>2.119</c:v>
                </c:pt>
                <c:pt idx="204">
                  <c:v>2.692</c:v>
                </c:pt>
                <c:pt idx="205">
                  <c:v>2.648</c:v>
                </c:pt>
                <c:pt idx="206">
                  <c:v>2.65</c:v>
                </c:pt>
                <c:pt idx="207">
                  <c:v>2.623</c:v>
                </c:pt>
                <c:pt idx="208">
                  <c:v>2.577</c:v>
                </c:pt>
                <c:pt idx="209">
                  <c:v>2.508</c:v>
                </c:pt>
                <c:pt idx="210">
                  <c:v>2.466</c:v>
                </c:pt>
                <c:pt idx="211">
                  <c:v>2.431</c:v>
                </c:pt>
                <c:pt idx="212">
                  <c:v>2.417</c:v>
                </c:pt>
                <c:pt idx="213">
                  <c:v>2.41</c:v>
                </c:pt>
                <c:pt idx="214">
                  <c:v>2.414</c:v>
                </c:pt>
                <c:pt idx="215">
                  <c:v>2.438</c:v>
                </c:pt>
                <c:pt idx="216">
                  <c:v>2.433</c:v>
                </c:pt>
                <c:pt idx="217">
                  <c:v>2.433</c:v>
                </c:pt>
                <c:pt idx="218">
                  <c:v>2.444</c:v>
                </c:pt>
                <c:pt idx="219">
                  <c:v>2.431</c:v>
                </c:pt>
                <c:pt idx="220">
                  <c:v>2.463</c:v>
                </c:pt>
                <c:pt idx="221">
                  <c:v>2.461</c:v>
                </c:pt>
                <c:pt idx="222">
                  <c:v>2.447</c:v>
                </c:pt>
                <c:pt idx="223">
                  <c:v>2.417</c:v>
                </c:pt>
                <c:pt idx="224">
                  <c:v>2.397</c:v>
                </c:pt>
                <c:pt idx="225">
                  <c:v>2.412</c:v>
                </c:pt>
                <c:pt idx="226">
                  <c:v>2.443</c:v>
                </c:pt>
                <c:pt idx="227">
                  <c:v>2.419</c:v>
                </c:pt>
                <c:pt idx="256">
                  <c:v>2.396</c:v>
                </c:pt>
                <c:pt idx="257">
                  <c:v>2.387</c:v>
                </c:pt>
                <c:pt idx="258">
                  <c:v>2.385</c:v>
                </c:pt>
                <c:pt idx="259">
                  <c:v>2.387</c:v>
                </c:pt>
                <c:pt idx="260">
                  <c:v>2.382</c:v>
                </c:pt>
                <c:pt idx="261">
                  <c:v>2.37</c:v>
                </c:pt>
                <c:pt idx="262">
                  <c:v>2.38</c:v>
                </c:pt>
                <c:pt idx="263">
                  <c:v>2.374</c:v>
                </c:pt>
                <c:pt idx="264">
                  <c:v>2.379</c:v>
                </c:pt>
                <c:pt idx="265">
                  <c:v>2.442</c:v>
                </c:pt>
                <c:pt idx="266">
                  <c:v>2.444</c:v>
                </c:pt>
                <c:pt idx="267">
                  <c:v>2.444</c:v>
                </c:pt>
                <c:pt idx="268">
                  <c:v>2.434</c:v>
                </c:pt>
                <c:pt idx="269">
                  <c:v>2.415</c:v>
                </c:pt>
                <c:pt idx="270">
                  <c:v>2.388</c:v>
                </c:pt>
                <c:pt idx="271">
                  <c:v>2.351</c:v>
                </c:pt>
                <c:pt idx="272">
                  <c:v>2.333</c:v>
                </c:pt>
                <c:pt idx="273">
                  <c:v>2.36</c:v>
                </c:pt>
                <c:pt idx="274">
                  <c:v>2.413</c:v>
                </c:pt>
                <c:pt idx="275">
                  <c:v>2.449</c:v>
                </c:pt>
                <c:pt idx="276">
                  <c:v>2.453</c:v>
                </c:pt>
                <c:pt idx="277">
                  <c:v>2.473</c:v>
                </c:pt>
                <c:pt idx="278">
                  <c:v>2.496</c:v>
                </c:pt>
                <c:pt idx="279">
                  <c:v>2.495</c:v>
                </c:pt>
                <c:pt idx="309">
                  <c:v>2.774</c:v>
                </c:pt>
                <c:pt idx="310">
                  <c:v>2.794</c:v>
                </c:pt>
                <c:pt idx="311">
                  <c:v>2.869</c:v>
                </c:pt>
                <c:pt idx="312">
                  <c:v>2.953</c:v>
                </c:pt>
                <c:pt idx="313">
                  <c:v>3.11</c:v>
                </c:pt>
                <c:pt idx="314">
                  <c:v>3.206</c:v>
                </c:pt>
                <c:pt idx="315">
                  <c:v>3.215</c:v>
                </c:pt>
                <c:pt idx="316">
                  <c:v>3.287</c:v>
                </c:pt>
                <c:pt idx="317">
                  <c:v>3.274</c:v>
                </c:pt>
                <c:pt idx="318">
                  <c:v>3.259</c:v>
                </c:pt>
                <c:pt idx="319">
                  <c:v>3.298</c:v>
                </c:pt>
                <c:pt idx="320">
                  <c:v>3.301</c:v>
                </c:pt>
                <c:pt idx="321">
                  <c:v>3.341</c:v>
                </c:pt>
                <c:pt idx="322">
                  <c:v>3.3948</c:v>
                </c:pt>
                <c:pt idx="323">
                  <c:v>3.361</c:v>
                </c:pt>
                <c:pt idx="324">
                  <c:v>3.33</c:v>
                </c:pt>
                <c:pt idx="325">
                  <c:v>3.316</c:v>
                </c:pt>
                <c:pt idx="326">
                  <c:v>3.306</c:v>
                </c:pt>
                <c:pt idx="327">
                  <c:v>3.305</c:v>
                </c:pt>
                <c:pt idx="328">
                  <c:v>3.395</c:v>
                </c:pt>
                <c:pt idx="329">
                  <c:v>3.461</c:v>
                </c:pt>
                <c:pt idx="330">
                  <c:v>3.55</c:v>
                </c:pt>
                <c:pt idx="331">
                  <c:v>3.677</c:v>
                </c:pt>
                <c:pt idx="332">
                  <c:v>3.852</c:v>
                </c:pt>
              </c:numCache>
            </c:numRef>
          </c:val>
          <c:smooth val="0"/>
        </c:ser>
        <c:axId val="12857747"/>
        <c:axId val="48610860"/>
      </c:lineChart>
      <c:dateAx>
        <c:axId val="12857747"/>
        <c:scaling>
          <c:orientation val="minMax"/>
          <c:max val="39721"/>
          <c:min val="393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Latest 13 Months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8610860"/>
        <c:crossesAt val="0"/>
        <c:auto val="0"/>
        <c:majorUnit val="1"/>
        <c:majorTimeUnit val="months"/>
        <c:noMultiLvlLbl val="0"/>
      </c:dateAx>
      <c:valAx>
        <c:axId val="48610860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U.S. Dollars per Gallon 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2857747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2375"/>
          <c:y val="0.7495"/>
          <c:w val="0.411"/>
          <c:h val="0.09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0225"/>
    <xdr:graphicFrame>
      <xdr:nvGraphicFramePr>
        <xdr:cNvPr id="1" name="Chart 1"/>
        <xdr:cNvGraphicFramePr/>
      </xdr:nvGraphicFramePr>
      <xdr:xfrm>
        <a:off x="0" y="0"/>
        <a:ext cx="9715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IPPP\IPPP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ippp\IPPP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IPPP\IPPP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J\IPPP\IPPP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J\IPPP\IPPP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J\IPPP\IPPP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J\IPPP\IPPP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RJ\IPPP\IPPP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RJ\IPPP\IPPP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P00"/>
      <sheetName val="Module1"/>
    </sheetNames>
    <sheetDataSet>
      <sheetData sheetId="0">
        <row r="205">
          <cell r="AN205">
            <v>36528</v>
          </cell>
          <cell r="AO205" t="str">
            <v>   </v>
          </cell>
          <cell r="AP205" t="str">
            <v>   </v>
          </cell>
          <cell r="AQ205" t="str">
            <v>   </v>
          </cell>
          <cell r="AR205" t="str">
            <v>   </v>
          </cell>
          <cell r="AS205" t="str">
            <v>   </v>
          </cell>
          <cell r="AT205" t="str">
            <v>   </v>
          </cell>
          <cell r="AU205" t="str">
            <v>  </v>
          </cell>
          <cell r="AV205">
            <v>1.599833070866142</v>
          </cell>
          <cell r="AW205">
            <v>1.145</v>
          </cell>
        </row>
        <row r="206">
          <cell r="AN206">
            <v>36535</v>
          </cell>
          <cell r="AO206">
            <v>0.9307574374230612</v>
          </cell>
          <cell r="AP206">
            <v>1.5957339454247026</v>
          </cell>
          <cell r="AQ206">
            <v>1.3265749384489127</v>
          </cell>
          <cell r="AR206">
            <v>3.1263137053754617</v>
          </cell>
          <cell r="AS206">
            <v>1.8694358842839556</v>
          </cell>
          <cell r="AT206">
            <v>1.1926166906032005</v>
          </cell>
          <cell r="AU206">
            <v>1.6735721002598825</v>
          </cell>
          <cell r="AV206">
            <v>1.5452328168076817</v>
          </cell>
          <cell r="AW206">
            <v>1.145</v>
          </cell>
        </row>
        <row r="207">
          <cell r="AN207">
            <v>36542</v>
          </cell>
          <cell r="AO207">
            <v>1.0658186324094678</v>
          </cell>
          <cell r="AP207">
            <v>1.5440548755816308</v>
          </cell>
          <cell r="AQ207">
            <v>1.2588972789803763</v>
          </cell>
          <cell r="AR207">
            <v>3.060926360509812</v>
          </cell>
          <cell r="AS207">
            <v>1.837061197653247</v>
          </cell>
          <cell r="AT207">
            <v>1.1293741654865466</v>
          </cell>
          <cell r="AU207">
            <v>1.6493554184368466</v>
          </cell>
          <cell r="AV207">
            <v>1.550243586075346</v>
          </cell>
          <cell r="AW207">
            <v>1.193</v>
          </cell>
        </row>
        <row r="208">
          <cell r="AN208">
            <v>36549</v>
          </cell>
          <cell r="AO208">
            <v>1.0610959718026183</v>
          </cell>
          <cell r="AP208">
            <v>1.5850116314199396</v>
          </cell>
          <cell r="AQ208">
            <v>1.3149158610271905</v>
          </cell>
          <cell r="AR208">
            <v>3.0827738670694864</v>
          </cell>
          <cell r="AS208">
            <v>1.914722104733132</v>
          </cell>
          <cell r="AT208">
            <v>1.1311927995971802</v>
          </cell>
          <cell r="AU208">
            <v>1.681618705941591</v>
          </cell>
          <cell r="AV208">
            <v>1.538504874585897</v>
          </cell>
          <cell r="AW208">
            <v>1.615</v>
          </cell>
        </row>
        <row r="209">
          <cell r="AN209">
            <v>36556</v>
          </cell>
          <cell r="AO209">
            <v>1.0225818128881987</v>
          </cell>
          <cell r="AP209">
            <v>1.5615328998447209</v>
          </cell>
          <cell r="AQ209">
            <v>1.2887880920031058</v>
          </cell>
          <cell r="AR209">
            <v>2.9803569002329193</v>
          </cell>
          <cell r="AS209">
            <v>1.8935652659161493</v>
          </cell>
          <cell r="AT209">
            <v>1.1061868206521739</v>
          </cell>
          <cell r="AU209">
            <v>1.6421686319228777</v>
          </cell>
          <cell r="AV209">
            <v>1.5137180108027568</v>
          </cell>
          <cell r="AW209">
            <v>1.6669999999999998</v>
          </cell>
        </row>
        <row r="210">
          <cell r="AN210">
            <v>36563</v>
          </cell>
          <cell r="AO210">
            <v>1.033008137254902</v>
          </cell>
          <cell r="AP210">
            <v>1.5856552450980392</v>
          </cell>
          <cell r="AQ210">
            <v>1.313691862745098</v>
          </cell>
          <cell r="AR210">
            <v>3.0222482843137257</v>
          </cell>
          <cell r="AS210">
            <v>1.9027788725490196</v>
          </cell>
          <cell r="AT210">
            <v>1.0840685294117647</v>
          </cell>
          <cell r="AU210">
            <v>1.6569084885620915</v>
          </cell>
          <cell r="AV210">
            <v>1.499511961722488</v>
          </cell>
          <cell r="AW210">
            <v>1.861</v>
          </cell>
        </row>
        <row r="211">
          <cell r="AN211">
            <v>36570</v>
          </cell>
          <cell r="AO211">
            <v>1.0318953089805114</v>
          </cell>
          <cell r="AP211">
            <v>1.583242777396925</v>
          </cell>
          <cell r="AQ211">
            <v>1.2908514347272553</v>
          </cell>
          <cell r="AR211">
            <v>3.024738027617276</v>
          </cell>
          <cell r="AS211">
            <v>1.8671085104299288</v>
          </cell>
          <cell r="AT211">
            <v>1.0831601704044658</v>
          </cell>
          <cell r="AU211">
            <v>1.6468327049260605</v>
          </cell>
          <cell r="AV211">
            <v>1.496482644628099</v>
          </cell>
          <cell r="AW211">
            <v>1.574</v>
          </cell>
        </row>
        <row r="212">
          <cell r="AN212">
            <v>36577</v>
          </cell>
          <cell r="AO212">
            <v>1.0569448289698065</v>
          </cell>
          <cell r="AP212">
            <v>1.6319276757949643</v>
          </cell>
          <cell r="AQ212">
            <v>1.348802537867389</v>
          </cell>
          <cell r="AR212">
            <v>3.1158192897983747</v>
          </cell>
          <cell r="AS212">
            <v>1.9330874711605979</v>
          </cell>
          <cell r="AT212">
            <v>1.1499277259504466</v>
          </cell>
          <cell r="AU212">
            <v>1.7060849215902631</v>
          </cell>
          <cell r="AV212">
            <v>1.4701575101488498</v>
          </cell>
          <cell r="AW212">
            <v>1.431</v>
          </cell>
        </row>
        <row r="213">
          <cell r="AN213">
            <v>36584</v>
          </cell>
          <cell r="AO213">
            <v>1.1190546753499224</v>
          </cell>
          <cell r="AP213">
            <v>1.5788615377138415</v>
          </cell>
          <cell r="AQ213">
            <v>1.2896519245723175</v>
          </cell>
          <cell r="AR213">
            <v>3.01920708592535</v>
          </cell>
          <cell r="AS213">
            <v>1.8497863044323486</v>
          </cell>
          <cell r="AT213">
            <v>1.127590056376361</v>
          </cell>
          <cell r="AU213">
            <v>1.6640252640616902</v>
          </cell>
          <cell r="AV213">
            <v>1.4884186683715408</v>
          </cell>
          <cell r="AW213">
            <v>1.399</v>
          </cell>
        </row>
        <row r="214">
          <cell r="AN214">
            <v>36591</v>
          </cell>
          <cell r="AO214">
            <v>1.106684081514948</v>
          </cell>
          <cell r="AP214">
            <v>1.6133275978083248</v>
          </cell>
          <cell r="AQ214">
            <v>1.3447792463712391</v>
          </cell>
          <cell r="AR214">
            <v>3.0177761703354804</v>
          </cell>
          <cell r="AS214">
            <v>1.9349962030183603</v>
          </cell>
          <cell r="AT214">
            <v>1.0972970777660291</v>
          </cell>
          <cell r="AU214">
            <v>1.6858100628023969</v>
          </cell>
          <cell r="AV214">
            <v>1.5203042244347262</v>
          </cell>
          <cell r="AW214">
            <v>1.3940000000000001</v>
          </cell>
        </row>
        <row r="215">
          <cell r="AN215">
            <v>36598</v>
          </cell>
          <cell r="AO215">
            <v>1.110741389290883</v>
          </cell>
          <cell r="AP215">
            <v>1.6383773275446216</v>
          </cell>
          <cell r="AQ215">
            <v>1.3734455861070913</v>
          </cell>
          <cell r="AR215">
            <v>3.059003039073806</v>
          </cell>
          <cell r="AS215">
            <v>1.973568017366136</v>
          </cell>
          <cell r="AT215">
            <v>1.1152329956584661</v>
          </cell>
          <cell r="AU215">
            <v>1.7117280591735007</v>
          </cell>
          <cell r="AV215">
            <v>1.5464940369143398</v>
          </cell>
          <cell r="AW215">
            <v>1.382</v>
          </cell>
        </row>
        <row r="216">
          <cell r="AN216">
            <v>36605</v>
          </cell>
          <cell r="AO216">
            <v>1.1200344877906412</v>
          </cell>
          <cell r="AP216">
            <v>1.6031476310925188</v>
          </cell>
          <cell r="AQ216">
            <v>1.3002077050296723</v>
          </cell>
          <cell r="AR216">
            <v>3.0332656386808057</v>
          </cell>
          <cell r="AS216">
            <v>1.8797961863994552</v>
          </cell>
          <cell r="AT216">
            <v>1.1549791808541687</v>
          </cell>
          <cell r="AU216">
            <v>1.6819051383078767</v>
          </cell>
          <cell r="AV216">
            <v>1.5348717238139973</v>
          </cell>
          <cell r="AW216">
            <v>1.3530000000000002</v>
          </cell>
        </row>
        <row r="217">
          <cell r="AN217">
            <v>36612</v>
          </cell>
          <cell r="AO217">
            <v>1.112996374709977</v>
          </cell>
          <cell r="AP217">
            <v>1.5695821249033257</v>
          </cell>
          <cell r="AQ217">
            <v>1.2864023588553752</v>
          </cell>
          <cell r="AR217">
            <v>3.014205094740913</v>
          </cell>
          <cell r="AS217">
            <v>1.8679838553750967</v>
          </cell>
          <cell r="AT217">
            <v>1.1205341744006188</v>
          </cell>
          <cell r="AU217">
            <v>1.6619506638308843</v>
          </cell>
          <cell r="AV217">
            <v>1.5307016582349637</v>
          </cell>
          <cell r="AW217" t="str">
            <v>  </v>
          </cell>
        </row>
        <row r="218">
          <cell r="AN218">
            <v>36619</v>
          </cell>
          <cell r="AO218">
            <v>1.102023020962956</v>
          </cell>
          <cell r="AP218">
            <v>1.5520420216330046</v>
          </cell>
          <cell r="AQ218">
            <v>1.258719919594142</v>
          </cell>
          <cell r="AR218">
            <v>2.9395613573274626</v>
          </cell>
          <cell r="AS218">
            <v>1.5553027663444052</v>
          </cell>
          <cell r="AT218">
            <v>1.1611874222264766</v>
          </cell>
          <cell r="AU218">
            <v>1.5948060846814078</v>
          </cell>
          <cell r="AV218">
            <v>1.5781782376502005</v>
          </cell>
          <cell r="AW218" t="str">
            <v>  </v>
          </cell>
        </row>
        <row r="219">
          <cell r="AN219">
            <v>36626</v>
          </cell>
          <cell r="AO219">
            <v>1.1078555138568131</v>
          </cell>
          <cell r="AP219">
            <v>1.5363268379522712</v>
          </cell>
          <cell r="AQ219">
            <v>1.2672392705927638</v>
          </cell>
          <cell r="AR219">
            <v>2.9363252020785224</v>
          </cell>
          <cell r="AS219">
            <v>1.7750746728252504</v>
          </cell>
          <cell r="AT219">
            <v>1.1123718725943035</v>
          </cell>
          <cell r="AU219">
            <v>1.6225322283166541</v>
          </cell>
          <cell r="AV219">
            <v>1.554751691093574</v>
          </cell>
          <cell r="AW219" t="str">
            <v>  </v>
          </cell>
        </row>
        <row r="220">
          <cell r="AN220">
            <v>36633</v>
          </cell>
          <cell r="AO220">
            <v>1.0965648633203164</v>
          </cell>
          <cell r="AP220">
            <v>1.4918286027240688</v>
          </cell>
          <cell r="AQ220">
            <v>1.237921040099057</v>
          </cell>
          <cell r="AR220">
            <v>2.8989372321173446</v>
          </cell>
          <cell r="AS220">
            <v>1.7537034479474234</v>
          </cell>
          <cell r="AT220">
            <v>1.1163568911324888</v>
          </cell>
          <cell r="AU220">
            <v>1.599218679556783</v>
          </cell>
          <cell r="AV220">
            <v>1.5842214244686963</v>
          </cell>
          <cell r="AW220" t="str">
            <v>  </v>
          </cell>
        </row>
        <row r="221">
          <cell r="AN221">
            <v>36640</v>
          </cell>
          <cell r="AO221">
            <v>1.0792945064216746</v>
          </cell>
          <cell r="AP221">
            <v>1.5120484203618636</v>
          </cell>
          <cell r="AQ221">
            <v>1.2561785881691199</v>
          </cell>
          <cell r="AR221">
            <v>2.8569706571669635</v>
          </cell>
          <cell r="AS221">
            <v>1.8098239898753166</v>
          </cell>
          <cell r="AT221">
            <v>1.1151680884972344</v>
          </cell>
          <cell r="AU221">
            <v>1.6049140417486953</v>
          </cell>
          <cell r="AV221">
            <v>1.5643044711220342</v>
          </cell>
          <cell r="AW221" t="str">
            <v>  </v>
          </cell>
        </row>
        <row r="222">
          <cell r="AN222">
            <v>36647</v>
          </cell>
          <cell r="AO222">
            <v>1.0163804596648658</v>
          </cell>
          <cell r="AP222">
            <v>1.4954926288801391</v>
          </cell>
          <cell r="AQ222">
            <v>1.2441528248328908</v>
          </cell>
          <cell r="AR222">
            <v>2.7887211793791775</v>
          </cell>
          <cell r="AS222">
            <v>1.7755985715593812</v>
          </cell>
          <cell r="AT222">
            <v>1.0991437597289624</v>
          </cell>
          <cell r="AU222">
            <v>1.5699149040075693</v>
          </cell>
          <cell r="AV222">
            <v>1.5290314396028684</v>
          </cell>
          <cell r="AW222" t="str">
            <v>  </v>
          </cell>
        </row>
        <row r="223">
          <cell r="AN223">
            <v>36654</v>
          </cell>
          <cell r="AO223">
            <v>0.9966679536679537</v>
          </cell>
          <cell r="AP223">
            <v>1.4846362575199785</v>
          </cell>
          <cell r="AQ223">
            <v>1.2549261470773099</v>
          </cell>
          <cell r="AR223">
            <v>2.752171141240909</v>
          </cell>
          <cell r="AS223">
            <v>1.787415866032145</v>
          </cell>
          <cell r="AT223">
            <v>1.0960764568555268</v>
          </cell>
          <cell r="AU223">
            <v>1.5619823037323037</v>
          </cell>
          <cell r="AV223">
            <v>1.524826182618262</v>
          </cell>
          <cell r="AW223" t="str">
            <v>  </v>
          </cell>
        </row>
        <row r="224">
          <cell r="AN224">
            <v>36661</v>
          </cell>
          <cell r="AO224">
            <v>1.0121173520561684</v>
          </cell>
          <cell r="AP224">
            <v>1.5288404303820555</v>
          </cell>
          <cell r="AQ224">
            <v>1.2613330445883106</v>
          </cell>
          <cell r="AR224">
            <v>2.803771450715784</v>
          </cell>
          <cell r="AS224">
            <v>1.8025946019877814</v>
          </cell>
          <cell r="AT224">
            <v>1.084179720981125</v>
          </cell>
          <cell r="AU224">
            <v>1.5821394334518706</v>
          </cell>
          <cell r="AV224">
            <v>1.51925502374863</v>
          </cell>
          <cell r="AW224" t="str">
            <v>  </v>
          </cell>
        </row>
        <row r="225">
          <cell r="AN225">
            <v>36668</v>
          </cell>
          <cell r="AO225">
            <v>0.9533605491329481</v>
          </cell>
          <cell r="AP225">
            <v>1.5488348536849712</v>
          </cell>
          <cell r="AQ225">
            <v>1.2862573157514452</v>
          </cell>
          <cell r="AR225">
            <v>2.8319129335260116</v>
          </cell>
          <cell r="AS225">
            <v>1.8475462879335263</v>
          </cell>
          <cell r="AT225">
            <v>1.091674403901734</v>
          </cell>
          <cell r="AU225">
            <v>1.593264390655106</v>
          </cell>
          <cell r="AV225">
            <v>1.5549036178367768</v>
          </cell>
          <cell r="AW225" t="str">
            <v>  </v>
          </cell>
        </row>
        <row r="226">
          <cell r="AN226">
            <v>36675</v>
          </cell>
          <cell r="AO226">
            <v>1.1171911627906976</v>
          </cell>
          <cell r="AP226">
            <v>1.6088538604651164</v>
          </cell>
          <cell r="AQ226">
            <v>1.3327073023255815</v>
          </cell>
          <cell r="AR226">
            <v>2.9367374883720934</v>
          </cell>
          <cell r="AS226">
            <v>1.8805288372093028</v>
          </cell>
          <cell r="AT226">
            <v>1.12761311627907</v>
          </cell>
          <cell r="AU226">
            <v>1.6672719612403102</v>
          </cell>
          <cell r="AV226">
            <v>1.561765633802817</v>
          </cell>
          <cell r="AW226" t="str">
            <v>  </v>
          </cell>
        </row>
        <row r="227">
          <cell r="AN227">
            <v>36682</v>
          </cell>
          <cell r="AO227">
            <v>1.13890990990991</v>
          </cell>
          <cell r="AP227">
            <v>1.6203174016121387</v>
          </cell>
          <cell r="AQ227">
            <v>1.336792366050261</v>
          </cell>
          <cell r="AR227">
            <v>2.9734414414414414</v>
          </cell>
          <cell r="AS227">
            <v>1.8910283546704603</v>
          </cell>
          <cell r="AT227">
            <v>1.1695632053105738</v>
          </cell>
          <cell r="AU227">
            <v>1.6883421131657974</v>
          </cell>
          <cell r="AV227">
            <v>1.5558679122513481</v>
          </cell>
          <cell r="AW227" t="str">
            <v>  </v>
          </cell>
        </row>
        <row r="228">
          <cell r="AN228">
            <v>36689</v>
          </cell>
          <cell r="AO228">
            <v>1.1445539883732012</v>
          </cell>
          <cell r="AP228">
            <v>1.5968566186981799</v>
          </cell>
          <cell r="AQ228">
            <v>1.3242269608310304</v>
          </cell>
          <cell r="AR228">
            <v>2.962097064709807</v>
          </cell>
          <cell r="AS228">
            <v>1.8529293814924237</v>
          </cell>
          <cell r="AT228">
            <v>1.1474397217192416</v>
          </cell>
          <cell r="AU228">
            <v>1.6713506226373136</v>
          </cell>
          <cell r="AV228">
            <v>1.566497613476837</v>
          </cell>
          <cell r="AW228" t="str">
            <v>  </v>
          </cell>
        </row>
        <row r="229">
          <cell r="AN229">
            <v>36696</v>
          </cell>
          <cell r="AO229">
            <v>1.1501441294771118</v>
          </cell>
          <cell r="AP229">
            <v>1.6181400593755988</v>
          </cell>
          <cell r="AQ229">
            <v>1.3516459011683584</v>
          </cell>
          <cell r="AR229">
            <v>2.9840313637234246</v>
          </cell>
          <cell r="AS229">
            <v>1.8932249569048074</v>
          </cell>
          <cell r="AT229">
            <v>1.1312952499521165</v>
          </cell>
          <cell r="AU229">
            <v>1.6880802767669028</v>
          </cell>
          <cell r="AV229">
            <v>1.5827921513002365</v>
          </cell>
          <cell r="AW229" t="str">
            <v>  </v>
          </cell>
        </row>
        <row r="230">
          <cell r="AN230">
            <v>36703</v>
          </cell>
          <cell r="AO230">
            <v>1.1253565404797603</v>
          </cell>
          <cell r="AP230">
            <v>1.5899340798350827</v>
          </cell>
          <cell r="AQ230">
            <v>1.3221254685157422</v>
          </cell>
          <cell r="AR230">
            <v>2.936212331334333</v>
          </cell>
          <cell r="AS230">
            <v>1.8942733320839584</v>
          </cell>
          <cell r="AT230">
            <v>1.1179440123688156</v>
          </cell>
          <cell r="AU230">
            <v>1.6643076274362818</v>
          </cell>
          <cell r="AV230">
            <v>1.584140355858414</v>
          </cell>
          <cell r="AW230" t="str">
            <v>  </v>
          </cell>
        </row>
        <row r="231">
          <cell r="AN231">
            <v>36710</v>
          </cell>
          <cell r="AO231">
            <v>1.1464047732243035</v>
          </cell>
          <cell r="AP231">
            <v>1.632764856898355</v>
          </cell>
          <cell r="AQ231">
            <v>1.3727058096415328</v>
          </cell>
          <cell r="AR231">
            <v>3.0073781021203767</v>
          </cell>
          <cell r="AS231">
            <v>1.9385303793857562</v>
          </cell>
          <cell r="AT231">
            <v>1.1459729010174002</v>
          </cell>
          <cell r="AU231">
            <v>1.7072928037146209</v>
          </cell>
          <cell r="AV231">
            <v>1.6000813458262353</v>
          </cell>
          <cell r="AW231" t="str">
            <v>  </v>
          </cell>
        </row>
        <row r="232">
          <cell r="AN232">
            <v>36717</v>
          </cell>
          <cell r="AO232">
            <v>1.1515510028653297</v>
          </cell>
          <cell r="AP232">
            <v>1.6408896848137537</v>
          </cell>
          <cell r="AQ232">
            <v>1.396979512893983</v>
          </cell>
          <cell r="AR232">
            <v>3.0208782712511946</v>
          </cell>
          <cell r="AS232">
            <v>1.9833110792741167</v>
          </cell>
          <cell r="AT232">
            <v>1.1841229703915952</v>
          </cell>
          <cell r="AU232">
            <v>1.7296220869149954</v>
          </cell>
          <cell r="AV232">
            <v>1.5787150527593614</v>
          </cell>
          <cell r="AW232" t="str">
            <v>  </v>
          </cell>
        </row>
        <row r="233">
          <cell r="AN233">
            <v>36724</v>
          </cell>
          <cell r="AO233">
            <v>1.1288024529538432</v>
          </cell>
          <cell r="AP233">
            <v>1.6023438348469246</v>
          </cell>
          <cell r="AQ233">
            <v>1.3721112255406795</v>
          </cell>
          <cell r="AR233">
            <v>2.984979777174422</v>
          </cell>
          <cell r="AS233">
            <v>1.9666336953468777</v>
          </cell>
          <cell r="AT233">
            <v>1.1524033330212526</v>
          </cell>
          <cell r="AU233">
            <v>1.701212386480667</v>
          </cell>
          <cell r="AV233">
            <v>1.5628082362728786</v>
          </cell>
          <cell r="AW233" t="str">
            <v>  </v>
          </cell>
        </row>
        <row r="234">
          <cell r="AN234">
            <v>36731</v>
          </cell>
          <cell r="AO234">
            <v>1.1248007276798209</v>
          </cell>
          <cell r="AP234">
            <v>1.6279137046366265</v>
          </cell>
          <cell r="AQ234">
            <v>1.3975792051497342</v>
          </cell>
          <cell r="AR234">
            <v>2.99445442671891</v>
          </cell>
          <cell r="AS234">
            <v>1.9308478869297507</v>
          </cell>
          <cell r="AT234">
            <v>1.1963763877227354</v>
          </cell>
          <cell r="AU234">
            <v>1.7119953898062628</v>
          </cell>
          <cell r="AV234">
            <v>1.553759718775848</v>
          </cell>
          <cell r="AW234" t="str">
            <v>  </v>
          </cell>
        </row>
        <row r="235">
          <cell r="AN235">
            <v>36738</v>
          </cell>
          <cell r="AO235">
            <v>1.118021049703264</v>
          </cell>
          <cell r="AP235">
            <v>1.6107308976261128</v>
          </cell>
          <cell r="AQ235">
            <v>1.364024990727003</v>
          </cell>
          <cell r="AR235">
            <v>2.963735024109792</v>
          </cell>
          <cell r="AS235">
            <v>1.9016606546735906</v>
          </cell>
          <cell r="AT235">
            <v>1.1729849777448071</v>
          </cell>
          <cell r="AU235">
            <v>1.688526265764095</v>
          </cell>
          <cell r="AV235">
            <v>1.5458041053305296</v>
          </cell>
          <cell r="AW235" t="str">
            <v>  </v>
          </cell>
        </row>
        <row r="236">
          <cell r="AN236">
            <v>36745</v>
          </cell>
          <cell r="AO236">
            <v>1.158892186223795</v>
          </cell>
          <cell r="AP236">
            <v>1.5659368363735366</v>
          </cell>
          <cell r="AQ236">
            <v>1.3454800798620563</v>
          </cell>
          <cell r="AR236">
            <v>2.9147144931481983</v>
          </cell>
          <cell r="AS236">
            <v>1.862684408748525</v>
          </cell>
          <cell r="AT236">
            <v>1.171945094836192</v>
          </cell>
          <cell r="AU236">
            <v>1.6699421831987171</v>
          </cell>
          <cell r="AV236">
            <v>1.5592395967002752</v>
          </cell>
          <cell r="AW236" t="str">
            <v>  </v>
          </cell>
        </row>
        <row r="237">
          <cell r="AN237">
            <v>36752</v>
          </cell>
          <cell r="AO237">
            <v>1.1565936359931166</v>
          </cell>
          <cell r="AP237">
            <v>1.5892317172357575</v>
          </cell>
          <cell r="AQ237">
            <v>1.3845177588080788</v>
          </cell>
          <cell r="AR237">
            <v>2.9319183869214744</v>
          </cell>
          <cell r="AS237">
            <v>1.9165216031156596</v>
          </cell>
          <cell r="AT237">
            <v>1.1537863390997194</v>
          </cell>
          <cell r="AU237">
            <v>1.6887615735289678</v>
          </cell>
          <cell r="AV237">
            <v>1.5536856333911775</v>
          </cell>
          <cell r="AW237" t="str">
            <v>  </v>
          </cell>
        </row>
        <row r="238">
          <cell r="AN238">
            <v>36759</v>
          </cell>
          <cell r="AO238">
            <v>1.1513689477955098</v>
          </cell>
          <cell r="AP238">
            <v>1.625696916418718</v>
          </cell>
          <cell r="AQ238">
            <v>1.434621134252998</v>
          </cell>
          <cell r="AR238">
            <v>2.959234559552791</v>
          </cell>
          <cell r="AS238">
            <v>1.9636201875394463</v>
          </cell>
          <cell r="AT238">
            <v>1.190000450815977</v>
          </cell>
          <cell r="AU238">
            <v>1.7207570327292399</v>
          </cell>
          <cell r="AV238">
            <v>1.5658416789396172</v>
          </cell>
          <cell r="AW238" t="str">
            <v>  </v>
          </cell>
        </row>
        <row r="239">
          <cell r="AN239">
            <v>36766</v>
          </cell>
          <cell r="AO239">
            <v>1.487575578776687</v>
          </cell>
          <cell r="AP239">
            <v>1.7010508062336727</v>
          </cell>
          <cell r="AQ239">
            <v>1.6090597243491576</v>
          </cell>
          <cell r="AR239">
            <v>3.0375809836951624</v>
          </cell>
          <cell r="AS239">
            <v>2.057797540762093</v>
          </cell>
          <cell r="AT239">
            <v>1.2563022250247724</v>
          </cell>
          <cell r="AU239">
            <v>1.8582278098069243</v>
          </cell>
          <cell r="AV239">
            <v>1.5977556119094583</v>
          </cell>
          <cell r="AW239" t="str">
            <v>  </v>
          </cell>
        </row>
        <row r="240">
          <cell r="AN240">
            <v>36773</v>
          </cell>
          <cell r="AO240">
            <v>1.500585663401603</v>
          </cell>
          <cell r="AP240">
            <v>1.7628393143365984</v>
          </cell>
          <cell r="AQ240">
            <v>1.7112042297417631</v>
          </cell>
          <cell r="AR240">
            <v>3.065344434550312</v>
          </cell>
          <cell r="AS240">
            <v>2.1060508459483525</v>
          </cell>
          <cell r="AT240">
            <v>1.2503644701691898</v>
          </cell>
          <cell r="AU240">
            <v>1.8993981596913032</v>
          </cell>
          <cell r="AV240">
            <v>1.6095728595728598</v>
          </cell>
          <cell r="AW240" t="str">
            <v>  </v>
          </cell>
        </row>
        <row r="241">
          <cell r="AN241">
            <v>36780</v>
          </cell>
          <cell r="AO241">
            <v>1.4434311025311026</v>
          </cell>
          <cell r="AP241">
            <v>1.7911769626769627</v>
          </cell>
          <cell r="AQ241">
            <v>1.7255118404118408</v>
          </cell>
          <cell r="AR241">
            <v>3.0374178464178465</v>
          </cell>
          <cell r="AS241">
            <v>2.114696224796225</v>
          </cell>
          <cell r="AT241">
            <v>1.2754037323037324</v>
          </cell>
          <cell r="AU241">
            <v>1.8979396181896184</v>
          </cell>
          <cell r="AV241">
            <v>1.606233496793663</v>
          </cell>
          <cell r="AW241" t="str">
            <v>  </v>
          </cell>
        </row>
        <row r="242">
          <cell r="AN242">
            <v>36787</v>
          </cell>
          <cell r="AO242">
            <v>1.4658231603209835</v>
          </cell>
          <cell r="AP242">
            <v>1.8437738603380571</v>
          </cell>
          <cell r="AQ242">
            <v>1.7597955864777188</v>
          </cell>
          <cell r="AR242">
            <v>3.0571775226225033</v>
          </cell>
          <cell r="AS242">
            <v>2.1553885094758405</v>
          </cell>
          <cell r="AT242">
            <v>1.3648812105173298</v>
          </cell>
          <cell r="AU242">
            <v>1.941139974958739</v>
          </cell>
          <cell r="AV242">
            <v>1.5931624731082221</v>
          </cell>
          <cell r="AW242" t="str">
            <v>  </v>
          </cell>
        </row>
        <row r="243">
          <cell r="AN243">
            <v>36794</v>
          </cell>
          <cell r="AO243">
            <v>1.5703645942637288</v>
          </cell>
          <cell r="AP243">
            <v>1.8028395855194128</v>
          </cell>
          <cell r="AQ243">
            <v>1.7803996589716684</v>
          </cell>
          <cell r="AR243">
            <v>3.157145417978314</v>
          </cell>
          <cell r="AS243">
            <v>2.2077842777194823</v>
          </cell>
          <cell r="AT243">
            <v>1.5033095925148654</v>
          </cell>
          <cell r="AU243">
            <v>2.0036405211612456</v>
          </cell>
          <cell r="AV243">
            <v>1.581182695878203</v>
          </cell>
          <cell r="AW243" t="str">
            <v>  </v>
          </cell>
        </row>
        <row r="244">
          <cell r="AN244">
            <v>36801</v>
          </cell>
          <cell r="AO244">
            <v>1.3835893641313894</v>
          </cell>
          <cell r="AP244">
            <v>1.6694422975584051</v>
          </cell>
          <cell r="AQ244">
            <v>1.5994001844370278</v>
          </cell>
          <cell r="AR244">
            <v>3.1143309766379765</v>
          </cell>
          <cell r="AS244">
            <v>2.013835411909362</v>
          </cell>
          <cell r="AT244">
            <v>1.3921659494115581</v>
          </cell>
          <cell r="AU244">
            <v>1.8621273640142864</v>
          </cell>
          <cell r="AV244">
            <v>1.8315275588019109</v>
          </cell>
          <cell r="AW244">
            <v>1.456</v>
          </cell>
        </row>
        <row r="245">
          <cell r="AN245">
            <v>36808</v>
          </cell>
          <cell r="AO245">
            <v>1.370327845351868</v>
          </cell>
          <cell r="AP245">
            <v>1.5907194178974806</v>
          </cell>
          <cell r="AQ245">
            <v>1.5495480886185926</v>
          </cell>
          <cell r="AR245">
            <v>2.989064813205908</v>
          </cell>
          <cell r="AS245">
            <v>2.03689561251086</v>
          </cell>
          <cell r="AT245">
            <v>1.3463550825369244</v>
          </cell>
          <cell r="AU245">
            <v>1.813818476686939</v>
          </cell>
          <cell r="AV245">
            <v>1.8316958513277588</v>
          </cell>
          <cell r="AW245">
            <v>1.46</v>
          </cell>
        </row>
        <row r="246">
          <cell r="AN246">
            <v>36815</v>
          </cell>
          <cell r="AO246">
            <v>1.4996726352500853</v>
          </cell>
          <cell r="AP246">
            <v>1.6640992684586595</v>
          </cell>
          <cell r="AQ246">
            <v>1.6022179312691391</v>
          </cell>
          <cell r="AR246">
            <v>3.0296098162640357</v>
          </cell>
          <cell r="AS246">
            <v>2.090700578428037</v>
          </cell>
          <cell r="AT246">
            <v>1.4188598587955086</v>
          </cell>
          <cell r="AU246">
            <v>1.8841933480775774</v>
          </cell>
          <cell r="AV246">
            <v>1.8440653052728955</v>
          </cell>
          <cell r="AW246">
            <v>1.526</v>
          </cell>
        </row>
        <row r="247">
          <cell r="AN247">
            <v>36822</v>
          </cell>
          <cell r="AO247">
            <v>1.3956139801119745</v>
          </cell>
          <cell r="AP247">
            <v>1.6264714631904402</v>
          </cell>
          <cell r="AQ247">
            <v>1.567167752987382</v>
          </cell>
          <cell r="AR247">
            <v>2.9615165872816913</v>
          </cell>
          <cell r="AS247">
            <v>2.0495362246176985</v>
          </cell>
          <cell r="AT247">
            <v>1.3996624467285033</v>
          </cell>
          <cell r="AU247">
            <v>1.8333280758196147</v>
          </cell>
          <cell r="AV247">
            <v>1.840489885513803</v>
          </cell>
          <cell r="AW247">
            <v>1.506</v>
          </cell>
        </row>
        <row r="248">
          <cell r="AN248">
            <v>36829</v>
          </cell>
          <cell r="AO248" t="str">
            <v>   </v>
          </cell>
          <cell r="AP248" t="str">
            <v>   </v>
          </cell>
          <cell r="AQ248" t="str">
            <v>   </v>
          </cell>
          <cell r="AR248" t="str">
            <v>   </v>
          </cell>
          <cell r="AS248" t="str">
            <v>   </v>
          </cell>
          <cell r="AT248" t="str">
            <v>   </v>
          </cell>
          <cell r="AU248" t="str">
            <v>  </v>
          </cell>
          <cell r="AV248">
            <v>1.829342566761494</v>
          </cell>
          <cell r="AW248">
            <v>1.505</v>
          </cell>
        </row>
        <row r="249">
          <cell r="AN249">
            <v>36836</v>
          </cell>
          <cell r="AO249">
            <v>1.4608417198001034</v>
          </cell>
          <cell r="AP249">
            <v>1.6185228760985697</v>
          </cell>
          <cell r="AQ249">
            <v>1.5345458383594692</v>
          </cell>
          <cell r="AR249">
            <v>2.966036360503188</v>
          </cell>
          <cell r="AS249">
            <v>2.051126917111839</v>
          </cell>
          <cell r="AT249">
            <v>1.3170208512838186</v>
          </cell>
          <cell r="AU249">
            <v>1.8246824271928312</v>
          </cell>
          <cell r="AV249">
            <v>1.8895635441860466</v>
          </cell>
          <cell r="AW249">
            <v>1.4980000000000002</v>
          </cell>
        </row>
        <row r="250">
          <cell r="AN250">
            <v>36843</v>
          </cell>
          <cell r="AO250">
            <v>1.4033505203405865</v>
          </cell>
          <cell r="AP250">
            <v>1.6186270749118432</v>
          </cell>
          <cell r="AQ250">
            <v>1.5109725208566267</v>
          </cell>
          <cell r="AR250">
            <v>2.9791696912359162</v>
          </cell>
          <cell r="AS250">
            <v>2.063666508987701</v>
          </cell>
          <cell r="AT250">
            <v>1.3208598520684613</v>
          </cell>
          <cell r="AU250">
            <v>1.8161076947335222</v>
          </cell>
          <cell r="AV250">
            <v>1.8865801151667132</v>
          </cell>
          <cell r="AW250">
            <v>1.506</v>
          </cell>
        </row>
        <row r="251">
          <cell r="AN251">
            <v>36850</v>
          </cell>
          <cell r="AO251">
            <v>1.481206125404669</v>
          </cell>
          <cell r="AP251">
            <v>1.6541720480490716</v>
          </cell>
          <cell r="AQ251">
            <v>1.6233129153177714</v>
          </cell>
          <cell r="AR251">
            <v>2.9959800221502815</v>
          </cell>
          <cell r="AS251">
            <v>2.1143826461066624</v>
          </cell>
          <cell r="AT251">
            <v>1.3569634520361222</v>
          </cell>
          <cell r="AU251">
            <v>1.8710028681774296</v>
          </cell>
          <cell r="AV251">
            <v>1.8491404733727812</v>
          </cell>
          <cell r="AW251">
            <v>1.545</v>
          </cell>
        </row>
        <row r="252">
          <cell r="AN252">
            <v>36857</v>
          </cell>
          <cell r="AO252">
            <v>1.5120978279386714</v>
          </cell>
          <cell r="AP252">
            <v>1.7143728705281094</v>
          </cell>
          <cell r="AQ252">
            <v>1.6550186541737653</v>
          </cell>
          <cell r="AR252">
            <v>3.037091737649063</v>
          </cell>
          <cell r="AS252">
            <v>2.1710876064735944</v>
          </cell>
          <cell r="AT252">
            <v>1.3920675468483816</v>
          </cell>
          <cell r="AU252">
            <v>1.9136227072685976</v>
          </cell>
          <cell r="AV252">
            <v>1.83543942351134</v>
          </cell>
          <cell r="AW252">
            <v>1.564</v>
          </cell>
        </row>
        <row r="253">
          <cell r="AN253">
            <v>36864</v>
          </cell>
          <cell r="AO253">
            <v>1.4354668859454174</v>
          </cell>
          <cell r="AP253">
            <v>1.7333476309005245</v>
          </cell>
          <cell r="AQ253">
            <v>1.6190472930927193</v>
          </cell>
          <cell r="AR253">
            <v>3.129682549559961</v>
          </cell>
          <cell r="AS253">
            <v>2.166592008178505</v>
          </cell>
          <cell r="AT253">
            <v>1.3800159125255578</v>
          </cell>
          <cell r="AU253">
            <v>1.9106920467004473</v>
          </cell>
          <cell r="AV253">
            <v>1.8421811626858946</v>
          </cell>
          <cell r="AW253">
            <v>1.56</v>
          </cell>
        </row>
        <row r="254">
          <cell r="AN254">
            <v>36871</v>
          </cell>
          <cell r="AO254">
            <v>1.3054983352317533</v>
          </cell>
          <cell r="AP254">
            <v>1.6264920704459829</v>
          </cell>
          <cell r="AQ254">
            <v>1.492509769561027</v>
          </cell>
          <cell r="AR254">
            <v>3.009328704109349</v>
          </cell>
          <cell r="AS254">
            <v>2.0075456935074043</v>
          </cell>
          <cell r="AT254">
            <v>1.3388280907736791</v>
          </cell>
          <cell r="AU254">
            <v>1.7967004439381995</v>
          </cell>
          <cell r="AV254">
            <v>1.8448415922014623</v>
          </cell>
          <cell r="AW254">
            <v>1.561</v>
          </cell>
        </row>
        <row r="255">
          <cell r="AN255">
            <v>36878</v>
          </cell>
          <cell r="AO255">
            <v>1.215672043971758</v>
          </cell>
          <cell r="AP255">
            <v>1.5660949146483154</v>
          </cell>
          <cell r="AQ255">
            <v>1.4556131021539012</v>
          </cell>
          <cell r="AR255">
            <v>2.963016668156225</v>
          </cell>
          <cell r="AS255">
            <v>1.9310975958530698</v>
          </cell>
          <cell r="AT255">
            <v>1.2898565555456252</v>
          </cell>
          <cell r="AU255">
            <v>1.736891813388149</v>
          </cell>
          <cell r="AV255">
            <v>1.8223074179743226</v>
          </cell>
          <cell r="AW255">
            <v>1.545</v>
          </cell>
        </row>
        <row r="256">
          <cell r="AN256">
            <v>36886</v>
          </cell>
          <cell r="AO256" t="str">
            <v>   </v>
          </cell>
          <cell r="AP256" t="str">
            <v>   </v>
          </cell>
          <cell r="AQ256" t="str">
            <v>   </v>
          </cell>
          <cell r="AR256" t="str">
            <v>   </v>
          </cell>
          <cell r="AS256" t="str">
            <v>   </v>
          </cell>
          <cell r="AT256" t="str">
            <v>   </v>
          </cell>
          <cell r="AU256" t="str">
            <v>  </v>
          </cell>
          <cell r="AV256">
            <v>1.799049379456034</v>
          </cell>
          <cell r="AW256">
            <v>1.54</v>
          </cell>
        </row>
        <row r="257">
          <cell r="AN257">
            <v>36893</v>
          </cell>
          <cell r="AO257" t="str">
            <v>   </v>
          </cell>
          <cell r="AP257" t="str">
            <v>   </v>
          </cell>
          <cell r="AQ257" t="str">
            <v>   </v>
          </cell>
          <cell r="AR257" t="str">
            <v>   </v>
          </cell>
          <cell r="AS257" t="str">
            <v>   </v>
          </cell>
          <cell r="AT257" t="str">
            <v>   </v>
          </cell>
          <cell r="AU257" t="str">
            <v>  </v>
          </cell>
          <cell r="AV257" t="e">
            <v>#DIV/0!</v>
          </cell>
          <cell r="AW257">
            <v>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PP01"/>
      <sheetName val="Module1"/>
    </sheetNames>
    <sheetDataSet>
      <sheetData sheetId="0">
        <row r="205">
          <cell r="AN205">
            <v>36893</v>
          </cell>
          <cell r="AO205" t="str">
            <v>   </v>
          </cell>
          <cell r="AP205" t="str">
            <v>   </v>
          </cell>
          <cell r="AQ205" t="str">
            <v>   </v>
          </cell>
          <cell r="AR205" t="str">
            <v>   </v>
          </cell>
          <cell r="AS205" t="str">
            <v>   </v>
          </cell>
          <cell r="AT205" t="str">
            <v>   </v>
          </cell>
          <cell r="AU205" t="str">
            <v>  </v>
          </cell>
          <cell r="AV205">
            <v>1.7852214167176175</v>
          </cell>
          <cell r="AW205">
            <v>1.55</v>
          </cell>
        </row>
        <row r="206">
          <cell r="AN206">
            <v>36899</v>
          </cell>
          <cell r="AO206">
            <v>1.1745165481270745</v>
          </cell>
          <cell r="AP206">
            <v>1.5232247036510196</v>
          </cell>
          <cell r="AQ206">
            <v>1.4077902797534376</v>
          </cell>
          <cell r="AR206">
            <v>2.9697084874348034</v>
          </cell>
          <cell r="AS206">
            <v>2.106032147937411</v>
          </cell>
          <cell r="AT206">
            <v>1.258651588430536</v>
          </cell>
          <cell r="AU206">
            <v>1.7399872925557138</v>
          </cell>
          <cell r="AV206">
            <v>1.7613753877973113</v>
          </cell>
          <cell r="AW206">
            <v>1.5419999999999998</v>
          </cell>
        </row>
        <row r="207">
          <cell r="AN207">
            <v>36906</v>
          </cell>
          <cell r="AO207">
            <v>1.1707424842144944</v>
          </cell>
          <cell r="AP207">
            <v>1.523131655828857</v>
          </cell>
          <cell r="AQ207">
            <v>1.3461344830835926</v>
          </cell>
          <cell r="AR207">
            <v>2.9125701630383567</v>
          </cell>
          <cell r="AS207">
            <v>2.1074862878145324</v>
          </cell>
          <cell r="AT207">
            <v>1.1491974837432855</v>
          </cell>
          <cell r="AU207">
            <v>1.7015437596205196</v>
          </cell>
          <cell r="AV207">
            <v>1.7185739510636509</v>
          </cell>
          <cell r="AW207">
            <v>1.535</v>
          </cell>
        </row>
        <row r="208">
          <cell r="AN208">
            <v>36913</v>
          </cell>
          <cell r="AO208">
            <v>1.165470353691716</v>
          </cell>
          <cell r="AP208">
            <v>1.486231259968102</v>
          </cell>
          <cell r="AQ208">
            <v>1.3315501454170184</v>
          </cell>
          <cell r="AR208">
            <v>2.8774380335866407</v>
          </cell>
          <cell r="AS208">
            <v>2.0931664321230885</v>
          </cell>
          <cell r="AT208">
            <v>1.116963833380242</v>
          </cell>
          <cell r="AU208">
            <v>1.678470009694468</v>
          </cell>
          <cell r="AV208">
            <v>1.7566824237215302</v>
          </cell>
          <cell r="AW208">
            <v>1.531</v>
          </cell>
        </row>
        <row r="209">
          <cell r="AN209">
            <v>36920</v>
          </cell>
          <cell r="AO209">
            <v>1.1349441997063145</v>
          </cell>
          <cell r="AP209">
            <v>1.4861405102790017</v>
          </cell>
          <cell r="AQ209">
            <v>1.3169687958883995</v>
          </cell>
          <cell r="AR209">
            <v>2.8202349027165936</v>
          </cell>
          <cell r="AS209">
            <v>2.0823058002936863</v>
          </cell>
          <cell r="AT209">
            <v>1.1136501009544788</v>
          </cell>
          <cell r="AU209">
            <v>1.6590407183064124</v>
          </cell>
          <cell r="AV209">
            <v>1.751563972919702</v>
          </cell>
          <cell r="AW209">
            <v>1.525</v>
          </cell>
        </row>
        <row r="210">
          <cell r="AN210">
            <v>36927</v>
          </cell>
          <cell r="AO210">
            <v>1.1679032666854408</v>
          </cell>
          <cell r="AP210">
            <v>1.4975141274758286</v>
          </cell>
          <cell r="AQ210">
            <v>1.306860696517413</v>
          </cell>
          <cell r="AR210">
            <v>2.8735515347789358</v>
          </cell>
          <cell r="AS210">
            <v>2.1137091429644235</v>
          </cell>
          <cell r="AT210">
            <v>1.1197957852248195</v>
          </cell>
          <cell r="AU210">
            <v>1.6798890922744771</v>
          </cell>
          <cell r="AV210">
            <v>1.7789070861678007</v>
          </cell>
          <cell r="AW210">
            <v>1.506</v>
          </cell>
        </row>
        <row r="211">
          <cell r="AN211">
            <v>36934</v>
          </cell>
          <cell r="AO211">
            <v>1.1593061405143497</v>
          </cell>
          <cell r="AP211">
            <v>1.5296944185613122</v>
          </cell>
          <cell r="AQ211">
            <v>1.3684827618337683</v>
          </cell>
          <cell r="AR211">
            <v>2.9197966828177417</v>
          </cell>
          <cell r="AS211">
            <v>2.1445629426015658</v>
          </cell>
          <cell r="AT211">
            <v>1.1245315411852406</v>
          </cell>
          <cell r="AU211">
            <v>1.7077290812523296</v>
          </cell>
          <cell r="AV211">
            <v>1.7366495232013623</v>
          </cell>
          <cell r="AW211">
            <v>1.499</v>
          </cell>
        </row>
        <row r="212">
          <cell r="AN212">
            <v>36941</v>
          </cell>
          <cell r="AO212">
            <v>1.1624691177812243</v>
          </cell>
          <cell r="AP212">
            <v>1.49386812334641</v>
          </cell>
          <cell r="AQ212">
            <v>1.325941337469209</v>
          </cell>
          <cell r="AR212">
            <v>2.885557476507618</v>
          </cell>
          <cell r="AS212">
            <v>2.129524359091324</v>
          </cell>
          <cell r="AT212">
            <v>1.1207550405984856</v>
          </cell>
          <cell r="AU212">
            <v>1.6863525757990452</v>
          </cell>
          <cell r="AV212">
            <v>1.7630692929380243</v>
          </cell>
          <cell r="AW212">
            <v>1.4769999999999999</v>
          </cell>
        </row>
        <row r="213">
          <cell r="AN213">
            <v>36948</v>
          </cell>
          <cell r="AO213">
            <v>1.2045942828485456</v>
          </cell>
          <cell r="AP213">
            <v>1.4262343849731012</v>
          </cell>
          <cell r="AQ213">
            <v>1.341264292878636</v>
          </cell>
          <cell r="AR213">
            <v>2.892883058265707</v>
          </cell>
          <cell r="AS213">
            <v>2.131465441779885</v>
          </cell>
          <cell r="AT213">
            <v>1.1181746603446703</v>
          </cell>
          <cell r="AU213">
            <v>1.6857693535150908</v>
          </cell>
          <cell r="AV213">
            <v>1.7512620116768267</v>
          </cell>
          <cell r="AW213">
            <v>1.462</v>
          </cell>
        </row>
        <row r="214">
          <cell r="AN214">
            <v>36955</v>
          </cell>
          <cell r="AO214">
            <v>1.150679445426631</v>
          </cell>
          <cell r="AP214">
            <v>1.4220428491672095</v>
          </cell>
          <cell r="AQ214">
            <v>1.3190268912254584</v>
          </cell>
          <cell r="AR214">
            <v>2.9211803759188615</v>
          </cell>
          <cell r="AS214">
            <v>2.092016376663255</v>
          </cell>
          <cell r="AT214">
            <v>1.1205670884898111</v>
          </cell>
          <cell r="AU214">
            <v>1.6709188378152042</v>
          </cell>
          <cell r="AV214">
            <v>1.7090593870696895</v>
          </cell>
          <cell r="AW214">
            <v>1.443</v>
          </cell>
        </row>
        <row r="215">
          <cell r="AN215">
            <v>36962</v>
          </cell>
          <cell r="AO215">
            <v>1.147139121144556</v>
          </cell>
          <cell r="AP215">
            <v>1.4043250185804534</v>
          </cell>
          <cell r="AQ215">
            <v>1.324152220364177</v>
          </cell>
          <cell r="AR215">
            <v>2.8784144370122635</v>
          </cell>
          <cell r="AS215">
            <v>2.08871237458194</v>
          </cell>
          <cell r="AT215">
            <v>1.1032902266815312</v>
          </cell>
          <cell r="AU215">
            <v>1.6576722330608202</v>
          </cell>
          <cell r="AV215">
            <v>1.69074651549132</v>
          </cell>
          <cell r="AW215">
            <v>1.4280000000000002</v>
          </cell>
        </row>
        <row r="216">
          <cell r="AN216">
            <v>36969</v>
          </cell>
          <cell r="AO216">
            <v>1.100429136335041</v>
          </cell>
          <cell r="AP216">
            <v>1.3438842005931517</v>
          </cell>
          <cell r="AQ216">
            <v>1.246869551541296</v>
          </cell>
          <cell r="AR216">
            <v>2.752909724094545</v>
          </cell>
          <cell r="AS216">
            <v>2.0236670710883438</v>
          </cell>
          <cell r="AT216">
            <v>1.0736922800395434</v>
          </cell>
          <cell r="AU216">
            <v>1.5902419939486536</v>
          </cell>
          <cell r="AV216">
            <v>1.6547351678725308</v>
          </cell>
          <cell r="AW216">
            <v>1.4069999999999998</v>
          </cell>
        </row>
        <row r="217">
          <cell r="AN217">
            <v>36976</v>
          </cell>
          <cell r="AO217">
            <v>1.1028788747536284</v>
          </cell>
          <cell r="AP217">
            <v>1.3692056083139221</v>
          </cell>
          <cell r="AQ217">
            <v>1.2649672101773877</v>
          </cell>
          <cell r="AR217">
            <v>2.732002284536821</v>
          </cell>
          <cell r="AS217">
            <v>2.011489114853969</v>
          </cell>
          <cell r="AT217">
            <v>1.073716538254793</v>
          </cell>
          <cell r="AU217">
            <v>1.59237660514842</v>
          </cell>
          <cell r="AV217">
            <v>1.6590510473551228</v>
          </cell>
          <cell r="AW217" t="str">
            <v>  </v>
          </cell>
        </row>
        <row r="218">
          <cell r="AN218">
            <v>36983</v>
          </cell>
          <cell r="AO218">
            <v>1.1212446321717704</v>
          </cell>
          <cell r="AP218">
            <v>1.3514621612108413</v>
          </cell>
          <cell r="AQ218">
            <v>1.27092599436818</v>
          </cell>
          <cell r="AR218">
            <v>2.6869036870820135</v>
          </cell>
          <cell r="AS218">
            <v>2.0086412794790567</v>
          </cell>
          <cell r="AT218">
            <v>1.0600931010207673</v>
          </cell>
          <cell r="AU218">
            <v>1.5832118092221048</v>
          </cell>
          <cell r="AV218">
            <v>1.6034769458478053</v>
          </cell>
          <cell r="AW218" t="str">
            <v>  </v>
          </cell>
        </row>
        <row r="219">
          <cell r="AN219">
            <v>36990</v>
          </cell>
          <cell r="AO219">
            <v>1.1045833408051648</v>
          </cell>
          <cell r="AP219">
            <v>1.3610796198332287</v>
          </cell>
          <cell r="AQ219">
            <v>1.2873343943333633</v>
          </cell>
          <cell r="AR219">
            <v>2.7394671388863987</v>
          </cell>
          <cell r="AS219">
            <v>2.032795794853403</v>
          </cell>
          <cell r="AT219">
            <v>1.0627389491616606</v>
          </cell>
          <cell r="AU219">
            <v>1.59799987297887</v>
          </cell>
          <cell r="AV219">
            <v>1.624507833493282</v>
          </cell>
          <cell r="AW219" t="str">
            <v>  </v>
          </cell>
        </row>
        <row r="220">
          <cell r="AN220">
            <v>36997</v>
          </cell>
          <cell r="AO220" t="str">
            <v>   </v>
          </cell>
          <cell r="AP220" t="str">
            <v>   </v>
          </cell>
          <cell r="AQ220" t="str">
            <v>   </v>
          </cell>
          <cell r="AR220" t="str">
            <v>   </v>
          </cell>
          <cell r="AS220" t="str">
            <v>   </v>
          </cell>
          <cell r="AT220" t="str">
            <v>   </v>
          </cell>
          <cell r="AU220" t="str">
            <v>  </v>
          </cell>
          <cell r="AV220">
            <v>1.630506176753893</v>
          </cell>
          <cell r="AW220" t="str">
            <v>  </v>
          </cell>
        </row>
        <row r="221">
          <cell r="AN221">
            <v>37004</v>
          </cell>
          <cell r="AO221">
            <v>1.1861367026055705</v>
          </cell>
          <cell r="AP221">
            <v>1.4383340071877808</v>
          </cell>
          <cell r="AQ221">
            <v>1.36127371967655</v>
          </cell>
          <cell r="AR221">
            <v>2.7890314914645105</v>
          </cell>
          <cell r="AS221">
            <v>2.0987195867026056</v>
          </cell>
          <cell r="AT221">
            <v>1.1128852201257864</v>
          </cell>
          <cell r="AU221">
            <v>1.6643967879604673</v>
          </cell>
          <cell r="AV221">
            <v>1.675839118059566</v>
          </cell>
          <cell r="AW221" t="str">
            <v>  </v>
          </cell>
        </row>
        <row r="222">
          <cell r="AN222">
            <v>37011</v>
          </cell>
          <cell r="AO222">
            <v>1.17129815455594</v>
          </cell>
          <cell r="AP222">
            <v>1.4149673941974983</v>
          </cell>
          <cell r="AQ222">
            <v>1.315397480259072</v>
          </cell>
          <cell r="AR222">
            <v>2.7506818383461984</v>
          </cell>
          <cell r="AS222">
            <v>2.042005988820868</v>
          </cell>
          <cell r="AT222">
            <v>1.104201801082424</v>
          </cell>
          <cell r="AU222">
            <v>1.6330921095436668</v>
          </cell>
          <cell r="AV222">
            <v>1.6429024547072144</v>
          </cell>
          <cell r="AW222" t="str">
            <v>  </v>
          </cell>
        </row>
        <row r="223">
          <cell r="AN223">
            <v>37018</v>
          </cell>
          <cell r="AO223">
            <v>1.14517056885961</v>
          </cell>
          <cell r="AP223">
            <v>1.4055683254695985</v>
          </cell>
          <cell r="AQ223">
            <v>1.3031344253538681</v>
          </cell>
          <cell r="AR223">
            <v>2.7547643105136648</v>
          </cell>
          <cell r="AS223">
            <v>1.8278049051900653</v>
          </cell>
          <cell r="AT223">
            <v>1.1070611145731328</v>
          </cell>
          <cell r="AU223">
            <v>1.5905839416599898</v>
          </cell>
          <cell r="AV223">
            <v>1.671875</v>
          </cell>
          <cell r="AW223" t="str">
            <v>  </v>
          </cell>
        </row>
        <row r="224">
          <cell r="AN224">
            <v>37025</v>
          </cell>
          <cell r="AO224">
            <v>1.1394047910473861</v>
          </cell>
          <cell r="AP224">
            <v>1.385373535583144</v>
          </cell>
          <cell r="AQ224">
            <v>1.3038031124322436</v>
          </cell>
          <cell r="AR224">
            <v>2.70711221367372</v>
          </cell>
          <cell r="AS224">
            <v>2.0482283616016788</v>
          </cell>
          <cell r="AT224">
            <v>1.09162073789124</v>
          </cell>
          <cell r="AU224">
            <v>1.6125904587049023</v>
          </cell>
          <cell r="AV224">
            <v>1.6431150600454398</v>
          </cell>
          <cell r="AW224" t="str">
            <v>  </v>
          </cell>
        </row>
        <row r="225">
          <cell r="AN225">
            <v>37032</v>
          </cell>
          <cell r="AO225">
            <v>1.149809956140351</v>
          </cell>
          <cell r="AP225">
            <v>1.3833842982456144</v>
          </cell>
          <cell r="AQ225">
            <v>1.3029032456140353</v>
          </cell>
          <cell r="AR225">
            <v>2.7247019736842106</v>
          </cell>
          <cell r="AS225">
            <v>2.0550557894736845</v>
          </cell>
          <cell r="AT225">
            <v>1.117637456140351</v>
          </cell>
          <cell r="AU225">
            <v>1.6222487865497077</v>
          </cell>
          <cell r="AV225">
            <v>1.649539752362333</v>
          </cell>
          <cell r="AW225" t="str">
            <v>  </v>
          </cell>
        </row>
        <row r="226">
          <cell r="AN226">
            <v>37039</v>
          </cell>
          <cell r="AO226">
            <v>1.1800636534518112</v>
          </cell>
          <cell r="AP226">
            <v>1.3819583475734791</v>
          </cell>
          <cell r="AQ226">
            <v>1.3044408749145593</v>
          </cell>
          <cell r="AR226">
            <v>2.67563021189337</v>
          </cell>
          <cell r="AS226">
            <v>2.0486344839371156</v>
          </cell>
          <cell r="AT226">
            <v>1.1068473171565276</v>
          </cell>
          <cell r="AU226">
            <v>1.6162624814878104</v>
          </cell>
          <cell r="AV226">
            <v>1.6867763431903373</v>
          </cell>
          <cell r="AW226" t="str">
            <v>  </v>
          </cell>
        </row>
        <row r="227">
          <cell r="AN227">
            <v>37046</v>
          </cell>
          <cell r="AO227">
            <v>1.1684826565143824</v>
          </cell>
          <cell r="AP227">
            <v>1.3691965313028764</v>
          </cell>
          <cell r="AQ227">
            <v>1.285587098138748</v>
          </cell>
          <cell r="AR227">
            <v>2.644408502538071</v>
          </cell>
          <cell r="AS227">
            <v>2.0285294416243658</v>
          </cell>
          <cell r="AT227">
            <v>1.09499217428088</v>
          </cell>
          <cell r="AU227">
            <v>1.5985327340665538</v>
          </cell>
          <cell r="AV227">
            <v>1.6927916561844865</v>
          </cell>
          <cell r="AW227" t="str">
            <v>  </v>
          </cell>
        </row>
        <row r="228">
          <cell r="AN228">
            <v>37053</v>
          </cell>
          <cell r="AO228">
            <v>1.128445222231593</v>
          </cell>
          <cell r="AP228">
            <v>1.3621147845154762</v>
          </cell>
          <cell r="AQ228">
            <v>1.2828842034241377</v>
          </cell>
          <cell r="AR228">
            <v>2.646052416294172</v>
          </cell>
          <cell r="AS228">
            <v>2.022199375896095</v>
          </cell>
          <cell r="AT228">
            <v>1.0711770262292317</v>
          </cell>
          <cell r="AU228">
            <v>1.5854788380984512</v>
          </cell>
          <cell r="AV228">
            <v>1.6549057632398754</v>
          </cell>
          <cell r="AW228" t="str">
            <v>  </v>
          </cell>
        </row>
        <row r="229">
          <cell r="AN229">
            <v>37060</v>
          </cell>
          <cell r="AO229">
            <v>1.215971583570137</v>
          </cell>
          <cell r="AP229">
            <v>1.4184379574614656</v>
          </cell>
          <cell r="AQ229">
            <v>1.3544909153534832</v>
          </cell>
          <cell r="AR229">
            <v>2.7336545681563766</v>
          </cell>
          <cell r="AS229">
            <v>2.0661543528803925</v>
          </cell>
          <cell r="AT229">
            <v>1.0958345819340396</v>
          </cell>
          <cell r="AU229">
            <v>1.6474239932259824</v>
          </cell>
          <cell r="AV229">
            <v>1.6361274517750042</v>
          </cell>
          <cell r="AW229" t="str">
            <v>  </v>
          </cell>
        </row>
        <row r="230">
          <cell r="AN230">
            <v>37067</v>
          </cell>
          <cell r="AO230">
            <v>1.2082021733528048</v>
          </cell>
          <cell r="AP230">
            <v>1.395029851387338</v>
          </cell>
          <cell r="AQ230">
            <v>1.3104924405119835</v>
          </cell>
          <cell r="AR230">
            <v>2.730428313718753</v>
          </cell>
          <cell r="AS230">
            <v>2.0464231165707414</v>
          </cell>
          <cell r="AT230">
            <v>1.0654640065286487</v>
          </cell>
          <cell r="AU230">
            <v>1.6260066503450448</v>
          </cell>
          <cell r="AV230">
            <v>1.6308402407497173</v>
          </cell>
          <cell r="AW230" t="str">
            <v>  </v>
          </cell>
        </row>
        <row r="231">
          <cell r="AN231">
            <v>37074</v>
          </cell>
          <cell r="AO231">
            <v>1.1476186684736573</v>
          </cell>
          <cell r="AP231">
            <v>1.3462301795697103</v>
          </cell>
          <cell r="AQ231">
            <v>1.2592194223276298</v>
          </cell>
          <cell r="AR231">
            <v>2.6674215229544296</v>
          </cell>
          <cell r="AS231">
            <v>1.9756315009317296</v>
          </cell>
          <cell r="AT231">
            <v>1.1022538116212095</v>
          </cell>
          <cell r="AU231">
            <v>1.5830625176463944</v>
          </cell>
          <cell r="AV231">
            <v>1.622075267857143</v>
          </cell>
          <cell r="AW231" t="str">
            <v>  </v>
          </cell>
        </row>
        <row r="232">
          <cell r="AN232">
            <v>37081</v>
          </cell>
          <cell r="AO232">
            <v>1.1263802918469499</v>
          </cell>
          <cell r="AP232">
            <v>1.3206878764740815</v>
          </cell>
          <cell r="AQ232">
            <v>1.2703047000933232</v>
          </cell>
          <cell r="AR232">
            <v>2.6766985662170186</v>
          </cell>
          <cell r="AS232">
            <v>1.9788161109697124</v>
          </cell>
          <cell r="AT232">
            <v>1.0614826503775345</v>
          </cell>
          <cell r="AU232">
            <v>1.5723950326631033</v>
          </cell>
          <cell r="AV232">
            <v>1.6081052416267942</v>
          </cell>
          <cell r="AW232" t="str">
            <v>  </v>
          </cell>
        </row>
        <row r="233">
          <cell r="AN233">
            <v>37088</v>
          </cell>
          <cell r="AO233">
            <v>1.1378613793692849</v>
          </cell>
          <cell r="AP233">
            <v>1.2988880437569439</v>
          </cell>
          <cell r="AQ233">
            <v>1.261267712161354</v>
          </cell>
          <cell r="AR233">
            <v>2.6663207845483297</v>
          </cell>
          <cell r="AS233">
            <v>1.9801621656268698</v>
          </cell>
          <cell r="AT233">
            <v>1.0439237671993848</v>
          </cell>
          <cell r="AU233">
            <v>1.564737308777028</v>
          </cell>
          <cell r="AV233">
            <v>1.6073361812529892</v>
          </cell>
          <cell r="AW233" t="str">
            <v>  </v>
          </cell>
        </row>
        <row r="234">
          <cell r="AN234">
            <v>37095</v>
          </cell>
          <cell r="AO234">
            <v>1.1572460669274227</v>
          </cell>
          <cell r="AP234">
            <v>1.3154561060408518</v>
          </cell>
          <cell r="AQ234">
            <v>1.2561725771403738</v>
          </cell>
          <cell r="AR234">
            <v>2.6692392438070405</v>
          </cell>
          <cell r="AS234">
            <v>1.9646140373750542</v>
          </cell>
          <cell r="AT234">
            <v>1.034928552803129</v>
          </cell>
          <cell r="AU234">
            <v>1.5662760973489787</v>
          </cell>
          <cell r="AV234">
            <v>1.620511067984571</v>
          </cell>
          <cell r="AW234" t="str">
            <v>  </v>
          </cell>
        </row>
        <row r="235">
          <cell r="AN235">
            <v>37102</v>
          </cell>
          <cell r="AO235">
            <v>1.115012810423225</v>
          </cell>
          <cell r="AP235">
            <v>1.2836432318992654</v>
          </cell>
          <cell r="AQ235">
            <v>1.3060831584470096</v>
          </cell>
          <cell r="AR235">
            <v>2.6973255071703393</v>
          </cell>
          <cell r="AS235">
            <v>2.003508132214061</v>
          </cell>
          <cell r="AT235">
            <v>1.057225034977265</v>
          </cell>
          <cell r="AU235">
            <v>1.5771329791885276</v>
          </cell>
          <cell r="AV235">
            <v>1.6120904732592534</v>
          </cell>
          <cell r="AW235" t="str">
            <v>  </v>
          </cell>
        </row>
        <row r="236">
          <cell r="AN236">
            <v>37109</v>
          </cell>
          <cell r="AO236">
            <v>1.1272202081679459</v>
          </cell>
          <cell r="AP236">
            <v>1.2888096939225544</v>
          </cell>
          <cell r="AQ236">
            <v>1.3166204463261888</v>
          </cell>
          <cell r="AR236">
            <v>2.7226159036782223</v>
          </cell>
          <cell r="AS236">
            <v>2.021003704683779</v>
          </cell>
          <cell r="AT236">
            <v>1.0598467407603425</v>
          </cell>
          <cell r="AU236">
            <v>1.5893527829231722</v>
          </cell>
          <cell r="AV236">
            <v>1.6295237730061352</v>
          </cell>
          <cell r="AW236" t="str">
            <v>  </v>
          </cell>
        </row>
        <row r="237">
          <cell r="AN237">
            <v>37116</v>
          </cell>
          <cell r="AO237">
            <v>1.1476943372520865</v>
          </cell>
          <cell r="AP237">
            <v>1.3215061024858656</v>
          </cell>
          <cell r="AQ237">
            <v>1.3525524095844925</v>
          </cell>
          <cell r="AR237">
            <v>2.7875439737952075</v>
          </cell>
          <cell r="AS237">
            <v>2.0561894462891503</v>
          </cell>
          <cell r="AT237">
            <v>1.1236453378802835</v>
          </cell>
          <cell r="AU237">
            <v>1.6315219345478476</v>
          </cell>
          <cell r="AV237">
            <v>1.648015389011348</v>
          </cell>
          <cell r="AW237" t="str">
            <v>  </v>
          </cell>
        </row>
        <row r="238">
          <cell r="AN238">
            <v>37123</v>
          </cell>
          <cell r="AO238">
            <v>1.1682325166834262</v>
          </cell>
          <cell r="AP238">
            <v>1.3495761952646494</v>
          </cell>
          <cell r="AQ238">
            <v>1.3533823018557454</v>
          </cell>
          <cell r="AR238">
            <v>2.8091488710119754</v>
          </cell>
          <cell r="AS238">
            <v>2.094535058049182</v>
          </cell>
          <cell r="AT238">
            <v>1.115085428284121</v>
          </cell>
          <cell r="AU238">
            <v>1.64832672852485</v>
          </cell>
          <cell r="AV238">
            <v>1.6724557166528584</v>
          </cell>
          <cell r="AW238" t="str">
            <v>  </v>
          </cell>
        </row>
        <row r="239">
          <cell r="AN239">
            <v>37130</v>
          </cell>
          <cell r="AO239">
            <v>1.157659128214481</v>
          </cell>
          <cell r="AP239">
            <v>1.346805580886376</v>
          </cell>
          <cell r="AQ239">
            <v>1.3331028178004742</v>
          </cell>
          <cell r="AR239">
            <v>2.7879772934524896</v>
          </cell>
          <cell r="AS239">
            <v>2.0721546142622653</v>
          </cell>
          <cell r="AT239">
            <v>1.0972565201532007</v>
          </cell>
          <cell r="AU239">
            <v>1.6324926591282143</v>
          </cell>
          <cell r="AV239">
            <v>1.6908066420973282</v>
          </cell>
          <cell r="AW239" t="str">
            <v>  </v>
          </cell>
        </row>
        <row r="240">
          <cell r="AN240">
            <v>37137</v>
          </cell>
          <cell r="AO240">
            <v>1.1522010666423559</v>
          </cell>
          <cell r="AP240">
            <v>1.3372240404777098</v>
          </cell>
          <cell r="AQ240">
            <v>1.3475414349530495</v>
          </cell>
          <cell r="AR240">
            <v>2.787214787127359</v>
          </cell>
          <cell r="AS240">
            <v>2.1044724222809736</v>
          </cell>
          <cell r="AT240">
            <v>1.0975085240222446</v>
          </cell>
          <cell r="AU240">
            <v>1.6376937125839486</v>
          </cell>
          <cell r="AV240">
            <v>1.6980161443246884</v>
          </cell>
          <cell r="AW240" t="str">
            <v>  </v>
          </cell>
        </row>
        <row r="241">
          <cell r="AN241">
            <v>37144</v>
          </cell>
          <cell r="AO241">
            <v>1.1866725735360262</v>
          </cell>
          <cell r="AP241">
            <v>1.3348449221912388</v>
          </cell>
          <cell r="AQ241">
            <v>1.3341299361338492</v>
          </cell>
          <cell r="AR241">
            <v>2.772954259242602</v>
          </cell>
          <cell r="AS241">
            <v>2.1227936043896736</v>
          </cell>
          <cell r="AT241">
            <v>1.0916815687685528</v>
          </cell>
          <cell r="AU241">
            <v>1.640512810710324</v>
          </cell>
          <cell r="AV241">
            <v>1.6675464921855618</v>
          </cell>
          <cell r="AW241" t="str">
            <v>  </v>
          </cell>
        </row>
        <row r="242">
          <cell r="AN242">
            <v>37151</v>
          </cell>
          <cell r="AO242">
            <v>1.2326427383592018</v>
          </cell>
          <cell r="AP242">
            <v>1.4482240853658537</v>
          </cell>
          <cell r="AQ242">
            <v>1.5102583610495197</v>
          </cell>
          <cell r="AR242">
            <v>2.920261779379157</v>
          </cell>
          <cell r="AS242">
            <v>2.1691714708056176</v>
          </cell>
          <cell r="AT242">
            <v>1.1598731060606062</v>
          </cell>
          <cell r="AU242">
            <v>1.740071923503326</v>
          </cell>
          <cell r="AV242">
            <v>1.7133083882752762</v>
          </cell>
          <cell r="AW242" t="str">
            <v>  </v>
          </cell>
        </row>
        <row r="243">
          <cell r="AN243">
            <v>37158</v>
          </cell>
          <cell r="AO243">
            <v>1.1650155777513058</v>
          </cell>
          <cell r="AP243">
            <v>1.420354806194447</v>
          </cell>
          <cell r="AQ243">
            <v>1.4594430037569872</v>
          </cell>
          <cell r="AR243">
            <v>2.8659938147163935</v>
          </cell>
          <cell r="AS243">
            <v>2.1735049482268853</v>
          </cell>
          <cell r="AT243">
            <v>1.1579748465133328</v>
          </cell>
          <cell r="AU243">
            <v>1.7070478328598921</v>
          </cell>
          <cell r="AV243">
            <v>1.7152028349068642</v>
          </cell>
          <cell r="AW243" t="str">
            <v>  </v>
          </cell>
        </row>
        <row r="244">
          <cell r="AN244">
            <v>37165</v>
          </cell>
          <cell r="AO244">
            <v>1.0343144258987529</v>
          </cell>
          <cell r="AP244">
            <v>1.3289154438738078</v>
          </cell>
          <cell r="AQ244">
            <v>1.3461673239178285</v>
          </cell>
          <cell r="AR244">
            <v>2.8253511555392516</v>
          </cell>
          <cell r="AS244">
            <v>2.115455383345561</v>
          </cell>
          <cell r="AT244">
            <v>1.1244615737344092</v>
          </cell>
          <cell r="AU244">
            <v>1.6291108843849351</v>
          </cell>
          <cell r="AV244">
            <v>1.6679554336077163</v>
          </cell>
          <cell r="AW244">
            <v>1.256</v>
          </cell>
        </row>
        <row r="245">
          <cell r="AN245">
            <v>37172</v>
          </cell>
          <cell r="AO245">
            <v>1.0353190686545188</v>
          </cell>
          <cell r="AP245">
            <v>1.3206744892324682</v>
          </cell>
          <cell r="AQ245">
            <v>1.3275715074544452</v>
          </cell>
          <cell r="AR245">
            <v>2.8334204859193814</v>
          </cell>
          <cell r="AS245">
            <v>2.1259884502116697</v>
          </cell>
          <cell r="AT245">
            <v>1.056532624700902</v>
          </cell>
          <cell r="AU245">
            <v>1.616584437695564</v>
          </cell>
          <cell r="AV245">
            <v>1.673242138627075</v>
          </cell>
          <cell r="AW245">
            <v>1.246</v>
          </cell>
        </row>
        <row r="246">
          <cell r="AN246">
            <v>37179</v>
          </cell>
          <cell r="AO246">
            <v>1.047735871342904</v>
          </cell>
          <cell r="AP246">
            <v>1.295415046338361</v>
          </cell>
          <cell r="AQ246">
            <v>1.2994043249136833</v>
          </cell>
          <cell r="AR246">
            <v>2.7955901326549157</v>
          </cell>
          <cell r="AS246">
            <v>2.1270420679629294</v>
          </cell>
          <cell r="AT246">
            <v>1.0279270397964746</v>
          </cell>
          <cell r="AU246">
            <v>1.5988524138348776</v>
          </cell>
          <cell r="AV246">
            <v>1.6587150653216474</v>
          </cell>
          <cell r="AW246">
            <v>1.24</v>
          </cell>
        </row>
        <row r="247">
          <cell r="AN247">
            <v>37186</v>
          </cell>
          <cell r="AO247">
            <v>1.0561000713521227</v>
          </cell>
          <cell r="AP247">
            <v>1.2518316981805209</v>
          </cell>
          <cell r="AQ247">
            <v>1.2608789689618267</v>
          </cell>
          <cell r="AR247">
            <v>2.723329780592223</v>
          </cell>
          <cell r="AS247">
            <v>2.0588617552622193</v>
          </cell>
          <cell r="AT247">
            <v>1.0078929718159115</v>
          </cell>
          <cell r="AU247">
            <v>1.559815874360804</v>
          </cell>
          <cell r="AV247">
            <v>1.6371908920264426</v>
          </cell>
          <cell r="AW247">
            <v>1.227</v>
          </cell>
        </row>
        <row r="248">
          <cell r="AN248">
            <v>37193</v>
          </cell>
          <cell r="AO248">
            <v>1.0518683496199783</v>
          </cell>
          <cell r="AP248">
            <v>1.2737216793340573</v>
          </cell>
          <cell r="AQ248">
            <v>1.2817697701773436</v>
          </cell>
          <cell r="AR248">
            <v>2.75744715888527</v>
          </cell>
          <cell r="AS248">
            <v>2.0886679334057185</v>
          </cell>
          <cell r="AT248">
            <v>1.0251212902642055</v>
          </cell>
          <cell r="AU248">
            <v>1.5797660302810954</v>
          </cell>
          <cell r="AV248">
            <v>1.6447077150118883</v>
          </cell>
          <cell r="AW248">
            <v>1.226</v>
          </cell>
        </row>
        <row r="249">
          <cell r="AN249">
            <v>37200</v>
          </cell>
          <cell r="AO249">
            <v>1.0405691002155173</v>
          </cell>
          <cell r="AP249">
            <v>1.2526256285919544</v>
          </cell>
          <cell r="AQ249">
            <v>1.226386224856322</v>
          </cell>
          <cell r="AR249">
            <v>2.8209058459051732</v>
          </cell>
          <cell r="AS249">
            <v>1.9232939116379313</v>
          </cell>
          <cell r="AT249">
            <v>0.9862548940373564</v>
          </cell>
          <cell r="AU249">
            <v>1.5416726008740425</v>
          </cell>
          <cell r="AV249">
            <v>1.6199091245072272</v>
          </cell>
          <cell r="AW249">
            <v>1.2109999999999999</v>
          </cell>
        </row>
        <row r="250">
          <cell r="AN250">
            <v>37207</v>
          </cell>
          <cell r="AO250">
            <v>0.9595078285765413</v>
          </cell>
          <cell r="AP250">
            <v>1.2059713697772214</v>
          </cell>
          <cell r="AQ250">
            <v>1.1701091974590676</v>
          </cell>
          <cell r="AR250">
            <v>2.8227830365930036</v>
          </cell>
          <cell r="AS250">
            <v>1.9162387939518657</v>
          </cell>
          <cell r="AT250">
            <v>0.9769478840475978</v>
          </cell>
          <cell r="AU250">
            <v>1.5085930184008827</v>
          </cell>
          <cell r="AV250">
            <v>1.63834317634355</v>
          </cell>
          <cell r="AW250">
            <v>1.2009999999999998</v>
          </cell>
        </row>
        <row r="251">
          <cell r="AN251">
            <v>37214</v>
          </cell>
          <cell r="AO251">
            <v>0.9351391720864828</v>
          </cell>
          <cell r="AP251">
            <v>1.1846670768149061</v>
          </cell>
          <cell r="AQ251">
            <v>1.156590613464581</v>
          </cell>
          <cell r="AR251">
            <v>2.743709175602039</v>
          </cell>
          <cell r="AS251">
            <v>1.8159883107751804</v>
          </cell>
          <cell r="AT251">
            <v>0.9297833538407454</v>
          </cell>
          <cell r="AU251">
            <v>1.4609796170973226</v>
          </cell>
          <cell r="AV251">
            <v>1.5996766828872668</v>
          </cell>
          <cell r="AW251">
            <v>1.18</v>
          </cell>
        </row>
        <row r="252">
          <cell r="AN252">
            <v>37221</v>
          </cell>
          <cell r="AO252">
            <v>0.9095263690790634</v>
          </cell>
          <cell r="AP252">
            <v>1.160993264659271</v>
          </cell>
          <cell r="AQ252">
            <v>1.1047747842930093</v>
          </cell>
          <cell r="AR252">
            <v>2.748540500088044</v>
          </cell>
          <cell r="AS252">
            <v>1.8191860362739922</v>
          </cell>
          <cell r="AT252">
            <v>0.9118590861067091</v>
          </cell>
          <cell r="AU252">
            <v>1.4424800067500148</v>
          </cell>
          <cell r="AV252">
            <v>1.5893645044319098</v>
          </cell>
          <cell r="AW252">
            <v>1.167</v>
          </cell>
        </row>
        <row r="253">
          <cell r="AN253">
            <v>37228</v>
          </cell>
          <cell r="AO253">
            <v>0.9229756086685099</v>
          </cell>
          <cell r="AP253">
            <v>1.1316856327477036</v>
          </cell>
          <cell r="AQ253">
            <v>1.1035335770980115</v>
          </cell>
          <cell r="AR253">
            <v>2.756201016677071</v>
          </cell>
          <cell r="AS253">
            <v>1.841157941674842</v>
          </cell>
          <cell r="AT253">
            <v>0.9145029876036743</v>
          </cell>
          <cell r="AU253">
            <v>1.4450094607449688</v>
          </cell>
          <cell r="AV253">
            <v>1.5520909468170832</v>
          </cell>
          <cell r="AW253">
            <v>1.159</v>
          </cell>
        </row>
        <row r="254">
          <cell r="AN254">
            <v>37235</v>
          </cell>
          <cell r="AO254">
            <v>0.8868870378619154</v>
          </cell>
          <cell r="AP254">
            <v>1.1176624498886414</v>
          </cell>
          <cell r="AQ254">
            <v>1.1028596436525613</v>
          </cell>
          <cell r="AR254">
            <v>2.7393284187082405</v>
          </cell>
          <cell r="AS254">
            <v>1.8391896659242764</v>
          </cell>
          <cell r="AT254">
            <v>0.8840546102449889</v>
          </cell>
          <cell r="AU254">
            <v>1.428330304380104</v>
          </cell>
          <cell r="AV254">
            <v>1.5282012575372896</v>
          </cell>
          <cell r="AW254">
            <v>1.1520000000000001</v>
          </cell>
        </row>
        <row r="255">
          <cell r="AN255">
            <v>37242</v>
          </cell>
          <cell r="AO255">
            <v>0.8405950920245399</v>
          </cell>
          <cell r="AP255">
            <v>1.1089326055575603</v>
          </cell>
          <cell r="AQ255">
            <v>1.058051605918441</v>
          </cell>
          <cell r="AR255">
            <v>2.7671068206423675</v>
          </cell>
          <cell r="AS255">
            <v>1.7835668531216167</v>
          </cell>
          <cell r="AT255">
            <v>0.890929718513172</v>
          </cell>
          <cell r="AU255">
            <v>1.4081971159629496</v>
          </cell>
          <cell r="AV255">
            <v>1.5098729050717254</v>
          </cell>
          <cell r="AW255">
            <v>1.149</v>
          </cell>
        </row>
        <row r="256">
          <cell r="AN256">
            <v>37249</v>
          </cell>
          <cell r="AO256" t="str">
            <v>   </v>
          </cell>
          <cell r="AP256" t="str">
            <v>   </v>
          </cell>
          <cell r="AQ256" t="str">
            <v>   </v>
          </cell>
          <cell r="AR256" t="str">
            <v>   </v>
          </cell>
          <cell r="AS256" t="str">
            <v>   </v>
          </cell>
          <cell r="AT256" t="str">
            <v>   </v>
          </cell>
          <cell r="AU256" t="str">
            <v>  </v>
          </cell>
          <cell r="AV256">
            <v>1.4834757124152802</v>
          </cell>
          <cell r="AW256">
            <v>1.1520000000000001</v>
          </cell>
        </row>
        <row r="257">
          <cell r="AN257">
            <v>37256</v>
          </cell>
          <cell r="AO257" t="str">
            <v>   </v>
          </cell>
          <cell r="AP257" t="str">
            <v>   </v>
          </cell>
          <cell r="AQ257" t="str">
            <v>   </v>
          </cell>
          <cell r="AR257" t="str">
            <v>   </v>
          </cell>
          <cell r="AS257" t="str">
            <v>   </v>
          </cell>
          <cell r="AT257" t="str">
            <v>   </v>
          </cell>
          <cell r="AU257" t="str">
            <v>  </v>
          </cell>
          <cell r="AV257">
            <v>1.4628577998025367</v>
          </cell>
          <cell r="AW257">
            <v>1.159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PPP02"/>
      <sheetName val="Module1"/>
    </sheetNames>
    <sheetDataSet>
      <sheetData sheetId="0">
        <row r="205">
          <cell r="AN205">
            <v>37263</v>
          </cell>
          <cell r="AO205">
            <v>0.8356229889166965</v>
          </cell>
          <cell r="AP205">
            <v>1.152280121558813</v>
          </cell>
          <cell r="AQ205">
            <v>1.1096531998569898</v>
          </cell>
          <cell r="AR205">
            <v>2.774843448337505</v>
          </cell>
          <cell r="AS205">
            <v>1.5257731498033609</v>
          </cell>
          <cell r="AT205">
            <v>0.9121484626385414</v>
          </cell>
          <cell r="AU205">
            <v>1.3850535618519846</v>
          </cell>
          <cell r="AV205">
            <v>1.4506341781135532</v>
          </cell>
          <cell r="AW205">
            <v>1.168</v>
          </cell>
        </row>
        <row r="206">
          <cell r="AN206">
            <v>37270</v>
          </cell>
          <cell r="AO206">
            <v>0.9241615240139522</v>
          </cell>
          <cell r="AP206">
            <v>1.0632935336731957</v>
          </cell>
          <cell r="AQ206">
            <v>1.0808966103210804</v>
          </cell>
          <cell r="AR206">
            <v>2.7618550219121722</v>
          </cell>
          <cell r="AS206">
            <v>1.5470396207852606</v>
          </cell>
          <cell r="AT206">
            <v>0.9204039441910382</v>
          </cell>
          <cell r="AU206">
            <v>1.3829417091494498</v>
          </cell>
          <cell r="AV206">
            <v>1.439647854438049</v>
          </cell>
          <cell r="AW206">
            <v>1.166</v>
          </cell>
        </row>
        <row r="207">
          <cell r="AN207">
            <v>37277</v>
          </cell>
          <cell r="AO207">
            <v>0.8596950950066284</v>
          </cell>
          <cell r="AP207">
            <v>1.123524480777729</v>
          </cell>
          <cell r="AQ207">
            <v>1.0306305788775962</v>
          </cell>
          <cell r="AR207">
            <v>2.7272070702607163</v>
          </cell>
          <cell r="AS207">
            <v>1.5186831639416705</v>
          </cell>
          <cell r="AT207">
            <v>0.8857201060539107</v>
          </cell>
          <cell r="AU207">
            <v>1.357576749153042</v>
          </cell>
          <cell r="AV207">
            <v>1.4336760140282072</v>
          </cell>
          <cell r="AW207">
            <v>1.162</v>
          </cell>
        </row>
        <row r="208">
          <cell r="AN208">
            <v>37284</v>
          </cell>
          <cell r="AO208">
            <v>0.8355264292489437</v>
          </cell>
          <cell r="AP208">
            <v>1.095551392601535</v>
          </cell>
          <cell r="AQ208">
            <v>1.0160131930671725</v>
          </cell>
          <cell r="AR208">
            <v>2.678971889281711</v>
          </cell>
          <cell r="AS208">
            <v>1.4817539018711736</v>
          </cell>
          <cell r="AT208">
            <v>0.8662711908252135</v>
          </cell>
          <cell r="AU208">
            <v>1.3290146661492916</v>
          </cell>
          <cell r="AV208">
            <v>1.4237967395700697</v>
          </cell>
          <cell r="AW208">
            <v>1.161</v>
          </cell>
        </row>
        <row r="209">
          <cell r="AN209">
            <v>37291</v>
          </cell>
          <cell r="AO209">
            <v>0.87992599042229</v>
          </cell>
          <cell r="AP209">
            <v>1.1162866347409666</v>
          </cell>
          <cell r="AQ209">
            <v>1.0311941663038746</v>
          </cell>
          <cell r="AR209">
            <v>2.709611797997388</v>
          </cell>
          <cell r="AS209">
            <v>1.5258641706573792</v>
          </cell>
          <cell r="AT209">
            <v>0.8805191989551588</v>
          </cell>
          <cell r="AU209">
            <v>1.357233659846176</v>
          </cell>
          <cell r="AV209">
            <v>1.4291830347017465</v>
          </cell>
          <cell r="AW209">
            <v>1.163</v>
          </cell>
        </row>
        <row r="210">
          <cell r="AN210">
            <v>37298</v>
          </cell>
          <cell r="AO210">
            <v>0.8857875361556666</v>
          </cell>
          <cell r="AP210">
            <v>1.1156941887983172</v>
          </cell>
          <cell r="AQ210">
            <v>1.074556490489964</v>
          </cell>
          <cell r="AR210">
            <v>2.7097799982469977</v>
          </cell>
          <cell r="AS210">
            <v>1.53602857393286</v>
          </cell>
          <cell r="AT210">
            <v>0.8696642124638443</v>
          </cell>
          <cell r="AU210">
            <v>1.3652518333479418</v>
          </cell>
          <cell r="AV210">
            <v>1.4172892487629332</v>
          </cell>
          <cell r="AW210">
            <v>1.16</v>
          </cell>
        </row>
        <row r="211">
          <cell r="AN211">
            <v>37305</v>
          </cell>
          <cell r="AO211">
            <v>0.8828470341574213</v>
          </cell>
          <cell r="AP211">
            <v>1.116090591421333</v>
          </cell>
          <cell r="AQ211">
            <v>1.0845461693020007</v>
          </cell>
          <cell r="AR211">
            <v>2.7128533676945925</v>
          </cell>
          <cell r="AS211">
            <v>1.8185987595003057</v>
          </cell>
          <cell r="AT211">
            <v>0.8854592032847035</v>
          </cell>
          <cell r="AU211">
            <v>1.416732520893393</v>
          </cell>
          <cell r="AV211">
            <v>1.4259488572075132</v>
          </cell>
          <cell r="AW211">
            <v>1.16</v>
          </cell>
        </row>
        <row r="212">
          <cell r="AN212">
            <v>37312</v>
          </cell>
          <cell r="AO212">
            <v>0.8787253368100827</v>
          </cell>
          <cell r="AP212">
            <v>1.1053318557149068</v>
          </cell>
          <cell r="AQ212">
            <v>1.0527596697088222</v>
          </cell>
          <cell r="AR212">
            <v>2.6614751412429376</v>
          </cell>
          <cell r="AS212">
            <v>1.809430682312038</v>
          </cell>
          <cell r="AT212">
            <v>0.8770803998261626</v>
          </cell>
          <cell r="AU212">
            <v>1.397467180935825</v>
          </cell>
          <cell r="AV212">
            <v>1.4122070820259973</v>
          </cell>
          <cell r="AW212">
            <v>1.159</v>
          </cell>
        </row>
        <row r="213">
          <cell r="AN213">
            <v>37319</v>
          </cell>
          <cell r="AO213">
            <v>0.8781200000000001</v>
          </cell>
          <cell r="AP213">
            <v>1.096728434782609</v>
          </cell>
          <cell r="AQ213">
            <v>1.0693447826086957</v>
          </cell>
          <cell r="AR213">
            <v>2.6580903043478266</v>
          </cell>
          <cell r="AS213">
            <v>1.8036347826086958</v>
          </cell>
          <cell r="AT213">
            <v>0.8912523043478263</v>
          </cell>
          <cell r="AU213">
            <v>1.399528434782609</v>
          </cell>
          <cell r="AV213">
            <v>1.4170133111480867</v>
          </cell>
          <cell r="AW213">
            <v>1.161</v>
          </cell>
        </row>
        <row r="214">
          <cell r="AN214">
            <v>37326</v>
          </cell>
          <cell r="AO214">
            <v>0.9474923413566739</v>
          </cell>
          <cell r="AP214">
            <v>1.1435172428884026</v>
          </cell>
          <cell r="AQ214">
            <v>1.1326840262582056</v>
          </cell>
          <cell r="AR214">
            <v>2.714101750547046</v>
          </cell>
          <cell r="AS214">
            <v>1.8784201312910287</v>
          </cell>
          <cell r="AT214">
            <v>0.9061803501094091</v>
          </cell>
          <cell r="AU214">
            <v>1.4537326404084612</v>
          </cell>
          <cell r="AV214">
            <v>1.4596252726706138</v>
          </cell>
          <cell r="AW214">
            <v>1.168</v>
          </cell>
        </row>
        <row r="215">
          <cell r="AN215">
            <v>37333</v>
          </cell>
          <cell r="AO215">
            <v>1.001784043773718</v>
          </cell>
          <cell r="AP215">
            <v>1.1930215779719353</v>
          </cell>
          <cell r="AQ215">
            <v>1.188178007236784</v>
          </cell>
          <cell r="AR215">
            <v>2.7636078457329454</v>
          </cell>
          <cell r="AS215">
            <v>1.9474494748918896</v>
          </cell>
          <cell r="AT215">
            <v>0.9310679110405086</v>
          </cell>
          <cell r="AU215">
            <v>1.5041848101079636</v>
          </cell>
          <cell r="AV215">
            <v>1.4263989341454133</v>
          </cell>
          <cell r="AW215">
            <v>1.182</v>
          </cell>
        </row>
        <row r="216">
          <cell r="AN216">
            <v>37340</v>
          </cell>
          <cell r="AO216">
            <v>1.0097762176393157</v>
          </cell>
          <cell r="AP216">
            <v>1.1940603773584908</v>
          </cell>
          <cell r="AQ216">
            <v>1.1834975866608162</v>
          </cell>
          <cell r="AR216">
            <v>2.759412812637122</v>
          </cell>
          <cell r="AS216">
            <v>1.9132602018429135</v>
          </cell>
          <cell r="AT216">
            <v>0.9638048266783679</v>
          </cell>
          <cell r="AU216">
            <v>1.5039686704695043</v>
          </cell>
          <cell r="AV216">
            <v>1.4046896086369771</v>
          </cell>
          <cell r="AW216" t="str">
            <v>  </v>
          </cell>
        </row>
        <row r="217">
          <cell r="AN217">
            <v>37347</v>
          </cell>
          <cell r="AO217" t="str">
            <v>   </v>
          </cell>
          <cell r="AP217" t="str">
            <v>   </v>
          </cell>
          <cell r="AQ217" t="str">
            <v>   </v>
          </cell>
          <cell r="AR217" t="str">
            <v>   </v>
          </cell>
          <cell r="AS217" t="str">
            <v>   </v>
          </cell>
          <cell r="AT217" t="str">
            <v>   </v>
          </cell>
          <cell r="AU217" t="str">
            <v>  </v>
          </cell>
          <cell r="AV217">
            <v>1.4029952770072722</v>
          </cell>
          <cell r="AW217" t="str">
            <v>  </v>
          </cell>
        </row>
        <row r="218">
          <cell r="AN218">
            <v>37354</v>
          </cell>
          <cell r="AO218">
            <v>1.0803882815916048</v>
          </cell>
          <cell r="AP218">
            <v>1.2306297770004375</v>
          </cell>
          <cell r="AQ218">
            <v>1.2429099256668126</v>
          </cell>
          <cell r="AR218">
            <v>2.7815364232619157</v>
          </cell>
          <cell r="AS218">
            <v>1.9926278968080458</v>
          </cell>
          <cell r="AT218">
            <v>0.9982006558810669</v>
          </cell>
          <cell r="AU218">
            <v>1.5543821600349805</v>
          </cell>
          <cell r="AV218">
            <v>1.4235930321010193</v>
          </cell>
          <cell r="AW218" t="str">
            <v>  </v>
          </cell>
        </row>
        <row r="219">
          <cell r="AN219">
            <v>37361</v>
          </cell>
          <cell r="AO219">
            <v>1.0783371448676224</v>
          </cell>
          <cell r="AP219">
            <v>1.2349107661183922</v>
          </cell>
          <cell r="AQ219">
            <v>1.2244902805875626</v>
          </cell>
          <cell r="AR219">
            <v>2.797683965168441</v>
          </cell>
          <cell r="AS219">
            <v>2.000866391063418</v>
          </cell>
          <cell r="AT219">
            <v>1.0051939924355704</v>
          </cell>
          <cell r="AU219">
            <v>1.5569137567068345</v>
          </cell>
          <cell r="AV219">
            <v>1.4178766573225243</v>
          </cell>
          <cell r="AW219" t="str">
            <v>  </v>
          </cell>
        </row>
        <row r="220">
          <cell r="AN220">
            <v>37368</v>
          </cell>
          <cell r="AO220">
            <v>0.9911171159149542</v>
          </cell>
          <cell r="AP220">
            <v>1.2279952851169824</v>
          </cell>
          <cell r="AQ220">
            <v>1.1990378969842541</v>
          </cell>
          <cell r="AR220">
            <v>2.8191700916288585</v>
          </cell>
          <cell r="AS220">
            <v>1.969775820656525</v>
          </cell>
          <cell r="AT220">
            <v>1.0104781603060227</v>
          </cell>
          <cell r="AU220">
            <v>1.5362623951012662</v>
          </cell>
          <cell r="AV220">
            <v>1.4403566535826984</v>
          </cell>
          <cell r="AW220" t="str">
            <v>  </v>
          </cell>
        </row>
        <row r="221">
          <cell r="AN221">
            <v>37375</v>
          </cell>
          <cell r="AO221">
            <v>1.0420719190458982</v>
          </cell>
          <cell r="AP221">
            <v>1.2461637152150342</v>
          </cell>
          <cell r="AQ221">
            <v>1.2208574268160464</v>
          </cell>
          <cell r="AR221">
            <v>2.858926635345139</v>
          </cell>
          <cell r="AS221">
            <v>2.000564691001084</v>
          </cell>
          <cell r="AT221">
            <v>0.9967257860498735</v>
          </cell>
          <cell r="AU221">
            <v>1.5608850289121794</v>
          </cell>
          <cell r="AV221">
            <v>1.4618461177940947</v>
          </cell>
          <cell r="AW221" t="str">
            <v>  </v>
          </cell>
        </row>
        <row r="222">
          <cell r="AN222">
            <v>37382</v>
          </cell>
          <cell r="AO222">
            <v>1.0570758285137247</v>
          </cell>
          <cell r="AP222">
            <v>1.2652456164509318</v>
          </cell>
          <cell r="AQ222">
            <v>1.2540223079041586</v>
          </cell>
          <cell r="AR222">
            <v>2.8900193243367305</v>
          </cell>
          <cell r="AS222">
            <v>2.0327044891214543</v>
          </cell>
          <cell r="AT222">
            <v>1.0056153952079319</v>
          </cell>
          <cell r="AU222">
            <v>1.5841138269224888</v>
          </cell>
          <cell r="AV222">
            <v>1.4907658178102647</v>
          </cell>
          <cell r="AW222" t="str">
            <v>  </v>
          </cell>
        </row>
        <row r="223">
          <cell r="AN223">
            <v>37389</v>
          </cell>
          <cell r="AO223">
            <v>1.0537321265730442</v>
          </cell>
          <cell r="AP223">
            <v>1.2515075232536932</v>
          </cell>
          <cell r="AQ223">
            <v>1.2208229983585628</v>
          </cell>
          <cell r="AR223">
            <v>2.8773386376071493</v>
          </cell>
          <cell r="AS223">
            <v>2.0226244756520155</v>
          </cell>
          <cell r="AT223">
            <v>0.9955730439540397</v>
          </cell>
          <cell r="AU223">
            <v>1.5702664675664175</v>
          </cell>
          <cell r="AV223">
            <v>1.4836524953066332</v>
          </cell>
          <cell r="AW223" t="str">
            <v>  </v>
          </cell>
        </row>
        <row r="224">
          <cell r="AN224">
            <v>37396</v>
          </cell>
          <cell r="AO224">
            <v>1.0647034460517832</v>
          </cell>
          <cell r="AP224">
            <v>1.2773721090942598</v>
          </cell>
          <cell r="AQ224">
            <v>1.26352667465217</v>
          </cell>
          <cell r="AR224">
            <v>2.915841518474155</v>
          </cell>
          <cell r="AS224">
            <v>2.054146318990141</v>
          </cell>
          <cell r="AT224">
            <v>1.0082754537915786</v>
          </cell>
          <cell r="AU224">
            <v>1.5973109201756814</v>
          </cell>
          <cell r="AV224">
            <v>1.5125210127591704</v>
          </cell>
          <cell r="AW224" t="str">
            <v>  </v>
          </cell>
        </row>
        <row r="225">
          <cell r="AN225">
            <v>37403</v>
          </cell>
          <cell r="AO225">
            <v>1.0116114233072317</v>
          </cell>
          <cell r="AP225">
            <v>1.2613412252418243</v>
          </cell>
          <cell r="AQ225">
            <v>1.2333067710732384</v>
          </cell>
          <cell r="AR225">
            <v>2.900519944725933</v>
          </cell>
          <cell r="AS225">
            <v>2.0537678489175497</v>
          </cell>
          <cell r="AT225">
            <v>1.0055442653155229</v>
          </cell>
          <cell r="AU225">
            <v>1.5776819130968835</v>
          </cell>
          <cell r="AV225">
            <v>1.5210115076182837</v>
          </cell>
          <cell r="AW225" t="str">
            <v>  </v>
          </cell>
        </row>
        <row r="226">
          <cell r="AN226">
            <v>37410</v>
          </cell>
          <cell r="AO226">
            <v>0.9554500235072872</v>
          </cell>
          <cell r="AP226">
            <v>1.2422345086976967</v>
          </cell>
          <cell r="AQ226">
            <v>1.2143319228960978</v>
          </cell>
          <cell r="AR226">
            <v>2.932369581570287</v>
          </cell>
          <cell r="AS226">
            <v>2.053544898918665</v>
          </cell>
          <cell r="AT226">
            <v>1.0128923366243539</v>
          </cell>
          <cell r="AU226">
            <v>1.5684705453690644</v>
          </cell>
          <cell r="AV226">
            <v>1.5442457133613718</v>
          </cell>
          <cell r="AW226" t="str">
            <v>  </v>
          </cell>
        </row>
        <row r="227">
          <cell r="AN227">
            <v>37417</v>
          </cell>
          <cell r="AO227">
            <v>0.9564739327540612</v>
          </cell>
          <cell r="AP227">
            <v>1.2289095674348318</v>
          </cell>
          <cell r="AQ227">
            <v>1.2129302040045336</v>
          </cell>
          <cell r="AR227">
            <v>2.934232952398942</v>
          </cell>
          <cell r="AS227">
            <v>2.051936154136759</v>
          </cell>
          <cell r="AT227">
            <v>0.9714166037023045</v>
          </cell>
          <cell r="AU227">
            <v>1.5593165690719053</v>
          </cell>
          <cell r="AV227">
            <v>1.5314874468597097</v>
          </cell>
          <cell r="AW227" t="str">
            <v>  </v>
          </cell>
        </row>
        <row r="228">
          <cell r="AN228">
            <v>37424</v>
          </cell>
          <cell r="AO228">
            <v>0.9621488578440629</v>
          </cell>
          <cell r="AP228">
            <v>1.2262842646781198</v>
          </cell>
          <cell r="AQ228">
            <v>1.2168878610534266</v>
          </cell>
          <cell r="AR228">
            <v>2.9441826505569195</v>
          </cell>
          <cell r="AS228">
            <v>2.040055691901076</v>
          </cell>
          <cell r="AT228">
            <v>1.0242079950915615</v>
          </cell>
          <cell r="AU228">
            <v>1.5689612201875276</v>
          </cell>
          <cell r="AV228">
            <v>1.5349348018329447</v>
          </cell>
          <cell r="AW228" t="str">
            <v>  </v>
          </cell>
        </row>
        <row r="229">
          <cell r="AN229">
            <v>37431</v>
          </cell>
          <cell r="AO229">
            <v>0.9980640776699031</v>
          </cell>
          <cell r="AP229">
            <v>1.2659906310679612</v>
          </cell>
          <cell r="AQ229">
            <v>1.2699961165048546</v>
          </cell>
          <cell r="AR229">
            <v>3.0379218446601945</v>
          </cell>
          <cell r="AS229">
            <v>2.124009708737864</v>
          </cell>
          <cell r="AT229">
            <v>1.0010773786407767</v>
          </cell>
          <cell r="AU229">
            <v>1.6161766262135924</v>
          </cell>
          <cell r="AV229">
            <v>1.56860450213605</v>
          </cell>
          <cell r="AW229" t="str">
            <v>  </v>
          </cell>
        </row>
        <row r="230">
          <cell r="AN230">
            <v>37438</v>
          </cell>
          <cell r="AO230">
            <v>1.0131675410809742</v>
          </cell>
          <cell r="AP230">
            <v>1.2812873193427046</v>
          </cell>
          <cell r="AQ230">
            <v>1.2888932884577313</v>
          </cell>
          <cell r="AR230">
            <v>3.084126806572956</v>
          </cell>
          <cell r="AS230">
            <v>2.1431597703425065</v>
          </cell>
          <cell r="AT230">
            <v>1.0298032567808355</v>
          </cell>
          <cell r="AU230">
            <v>1.6400729970962848</v>
          </cell>
          <cell r="AV230">
            <v>1.5885228091386643</v>
          </cell>
          <cell r="AW230" t="str">
            <v>  </v>
          </cell>
        </row>
        <row r="231">
          <cell r="AN231">
            <v>37445</v>
          </cell>
          <cell r="AO231">
            <v>1.0099938265507704</v>
          </cell>
          <cell r="AP231">
            <v>1.281269606874753</v>
          </cell>
          <cell r="AQ231">
            <v>1.3062811141841169</v>
          </cell>
          <cell r="AR231">
            <v>3.0921550770446466</v>
          </cell>
          <cell r="AS231">
            <v>2.1310252864480446</v>
          </cell>
          <cell r="AT231">
            <v>1.0310049881469776</v>
          </cell>
          <cell r="AU231">
            <v>1.641954983208218</v>
          </cell>
          <cell r="AV231">
            <v>1.6070142598059893</v>
          </cell>
          <cell r="AW231" t="str">
            <v>  </v>
          </cell>
        </row>
        <row r="232">
          <cell r="AN232">
            <v>37452</v>
          </cell>
          <cell r="AO232">
            <v>1.0765766335441134</v>
          </cell>
          <cell r="AP232">
            <v>1.3056597410418551</v>
          </cell>
          <cell r="AQ232">
            <v>1.328530061226538</v>
          </cell>
          <cell r="AR232">
            <v>3.139274365151059</v>
          </cell>
          <cell r="AS232">
            <v>2.1692612666867412</v>
          </cell>
          <cell r="AT232">
            <v>1.056251681220516</v>
          </cell>
          <cell r="AU232">
            <v>1.6792589581451371</v>
          </cell>
          <cell r="AV232">
            <v>1.6376819436086996</v>
          </cell>
          <cell r="AW232" t="str">
            <v>  </v>
          </cell>
        </row>
        <row r="233">
          <cell r="AN233">
            <v>37459</v>
          </cell>
          <cell r="AO233">
            <v>1.0825946790285197</v>
          </cell>
          <cell r="AP233">
            <v>1.311075481205281</v>
          </cell>
          <cell r="AQ233">
            <v>1.3331225435856093</v>
          </cell>
          <cell r="AR233">
            <v>3.140981658772549</v>
          </cell>
          <cell r="AS233">
            <v>2.174191272800565</v>
          </cell>
          <cell r="AT233">
            <v>1.060242466995868</v>
          </cell>
          <cell r="AU233">
            <v>1.6837013503980653</v>
          </cell>
          <cell r="AV233">
            <v>1.6379635499957013</v>
          </cell>
          <cell r="AW233" t="str">
            <v>  </v>
          </cell>
        </row>
        <row r="234">
          <cell r="AN234">
            <v>37466</v>
          </cell>
          <cell r="AO234">
            <v>1.0539238459276685</v>
          </cell>
          <cell r="AP234">
            <v>1.3543348034891698</v>
          </cell>
          <cell r="AQ234">
            <v>1.265376359894149</v>
          </cell>
          <cell r="AR234">
            <v>3.046548466137411</v>
          </cell>
          <cell r="AS234">
            <v>2.1108154464373223</v>
          </cell>
          <cell r="AT234">
            <v>1.038231843575419</v>
          </cell>
          <cell r="AU234">
            <v>1.6448717942435234</v>
          </cell>
          <cell r="AV234">
            <v>1.5907777262859053</v>
          </cell>
          <cell r="AW234" t="str">
            <v>  </v>
          </cell>
        </row>
        <row r="235">
          <cell r="AN235">
            <v>37473</v>
          </cell>
          <cell r="AO235">
            <v>1.0507983601728204</v>
          </cell>
          <cell r="AP235">
            <v>1.346492193637078</v>
          </cell>
          <cell r="AQ235">
            <v>1.3052749410840534</v>
          </cell>
          <cell r="AR235">
            <v>3.0672102808326787</v>
          </cell>
          <cell r="AS235">
            <v>2.114753534956795</v>
          </cell>
          <cell r="AT235">
            <v>1.0378273762765122</v>
          </cell>
          <cell r="AU235">
            <v>1.653726114493323</v>
          </cell>
          <cell r="AV235">
            <v>1.5874994406822172</v>
          </cell>
          <cell r="AW235" t="str">
            <v>  </v>
          </cell>
        </row>
        <row r="236">
          <cell r="AN236">
            <v>37480</v>
          </cell>
          <cell r="AO236">
            <v>1.0562739015559253</v>
          </cell>
          <cell r="AP236">
            <v>1.3556218808102554</v>
          </cell>
          <cell r="AQ236">
            <v>1.2933966141501125</v>
          </cell>
          <cell r="AR236">
            <v>3.0493343771406205</v>
          </cell>
          <cell r="AS236">
            <v>2.107510519620315</v>
          </cell>
          <cell r="AT236">
            <v>1.0294948135825424</v>
          </cell>
          <cell r="AU236">
            <v>1.648605351143295</v>
          </cell>
          <cell r="AV236">
            <v>1.594565066341955</v>
          </cell>
          <cell r="AW236" t="str">
            <v>  </v>
          </cell>
        </row>
        <row r="237">
          <cell r="AN237">
            <v>37487</v>
          </cell>
          <cell r="AO237">
            <v>1.049651972271041</v>
          </cell>
          <cell r="AP237">
            <v>1.3619643624292133</v>
          </cell>
          <cell r="AQ237">
            <v>1.3178392892013282</v>
          </cell>
          <cell r="AR237">
            <v>3.0497668912321814</v>
          </cell>
          <cell r="AS237">
            <v>2.1397334504979497</v>
          </cell>
          <cell r="AT237">
            <v>1.0443673110720564</v>
          </cell>
          <cell r="AU237">
            <v>1.6605538794506283</v>
          </cell>
          <cell r="AV237">
            <v>1.6012886498566368</v>
          </cell>
          <cell r="AW237" t="str">
            <v>  </v>
          </cell>
        </row>
        <row r="238">
          <cell r="AN238">
            <v>37494</v>
          </cell>
          <cell r="AO238">
            <v>1.1017631706842925</v>
          </cell>
          <cell r="AP238">
            <v>1.3921500777604978</v>
          </cell>
          <cell r="AQ238">
            <v>1.3542559292379475</v>
          </cell>
          <cell r="AR238">
            <v>3.0810518079315714</v>
          </cell>
          <cell r="AS238">
            <v>2.1669566485225507</v>
          </cell>
          <cell r="AT238">
            <v>1.0704913005443237</v>
          </cell>
          <cell r="AU238">
            <v>1.694444822446864</v>
          </cell>
          <cell r="AV238">
            <v>1.585643491440501</v>
          </cell>
          <cell r="AW238" t="str">
            <v>  </v>
          </cell>
        </row>
        <row r="239">
          <cell r="AN239">
            <v>37501</v>
          </cell>
          <cell r="AO239">
            <v>1.1357641311933007</v>
          </cell>
          <cell r="AP239">
            <v>1.440231931013857</v>
          </cell>
          <cell r="AQ239">
            <v>1.3893300767620376</v>
          </cell>
          <cell r="AR239">
            <v>3.1685555278636226</v>
          </cell>
          <cell r="AS239">
            <v>2.1470092712590967</v>
          </cell>
          <cell r="AT239">
            <v>1.1094264779184526</v>
          </cell>
          <cell r="AU239">
            <v>1.731719569335061</v>
          </cell>
          <cell r="AV239">
            <v>1.6183503517126505</v>
          </cell>
          <cell r="AW239" t="str">
            <v>  </v>
          </cell>
        </row>
        <row r="240">
          <cell r="AN240">
            <v>37508</v>
          </cell>
          <cell r="AO240">
            <v>1.1497312738666405</v>
          </cell>
          <cell r="AP240">
            <v>1.415678204249486</v>
          </cell>
          <cell r="AQ240">
            <v>1.3582713208655635</v>
          </cell>
          <cell r="AR240">
            <v>3.1244317046901005</v>
          </cell>
          <cell r="AS240">
            <v>2.2199304807598157</v>
          </cell>
          <cell r="AT240">
            <v>1.1170808773132284</v>
          </cell>
          <cell r="AU240">
            <v>1.7308539769574722</v>
          </cell>
          <cell r="AV240">
            <v>1.5941125424905342</v>
          </cell>
          <cell r="AW240" t="str">
            <v>  </v>
          </cell>
        </row>
        <row r="241">
          <cell r="AN241">
            <v>37515</v>
          </cell>
          <cell r="AO241">
            <v>1.1396101415551678</v>
          </cell>
          <cell r="AP241">
            <v>1.4377788927671127</v>
          </cell>
          <cell r="AQ241">
            <v>1.387906728718247</v>
          </cell>
          <cell r="AR241">
            <v>3.112367994958309</v>
          </cell>
          <cell r="AS241">
            <v>2.220210393639713</v>
          </cell>
          <cell r="AT241">
            <v>1.1072794745006787</v>
          </cell>
          <cell r="AU241">
            <v>1.7341922710232047</v>
          </cell>
          <cell r="AV241">
            <v>1.5488904159172663</v>
          </cell>
          <cell r="AW241" t="str">
            <v>  </v>
          </cell>
        </row>
        <row r="242">
          <cell r="AN242">
            <v>37522</v>
          </cell>
          <cell r="AO242">
            <v>1.1775144615985929</v>
          </cell>
          <cell r="AP242">
            <v>1.4541589798710182</v>
          </cell>
          <cell r="AQ242">
            <v>1.4054133281219465</v>
          </cell>
          <cell r="AR242">
            <v>3.155300859878835</v>
          </cell>
          <cell r="AS242">
            <v>2.226470588235294</v>
          </cell>
          <cell r="AT242">
            <v>1.127844195817862</v>
          </cell>
          <cell r="AU242">
            <v>1.7577837355872579</v>
          </cell>
          <cell r="AV242">
            <v>1.5288918308182697</v>
          </cell>
          <cell r="AW242" t="str">
            <v>  </v>
          </cell>
        </row>
        <row r="243">
          <cell r="AN243">
            <v>37529</v>
          </cell>
          <cell r="AO243">
            <v>1.184134913580247</v>
          </cell>
          <cell r="AP243">
            <v>1.4909722469135802</v>
          </cell>
          <cell r="AQ243">
            <v>1.4470849382716051</v>
          </cell>
          <cell r="AR243">
            <v>3.205044543209877</v>
          </cell>
          <cell r="AS243">
            <v>2.2766074074074076</v>
          </cell>
          <cell r="AT243">
            <v>1.1413690864197532</v>
          </cell>
          <cell r="AU243">
            <v>1.7908688559670782</v>
          </cell>
          <cell r="AV243">
            <v>1.5562697196895021</v>
          </cell>
          <cell r="AW243" t="str">
            <v>  </v>
          </cell>
        </row>
        <row r="244">
          <cell r="AN244">
            <v>37536</v>
          </cell>
          <cell r="AO244">
            <v>1.177344595259172</v>
          </cell>
          <cell r="AP244">
            <v>1.4907695485393924</v>
          </cell>
          <cell r="AQ244">
            <v>1.4515309334120194</v>
          </cell>
          <cell r="AR244">
            <v>3.1909482148126296</v>
          </cell>
          <cell r="AS244">
            <v>2.2820940297039445</v>
          </cell>
          <cell r="AT244">
            <v>1.1670695878823647</v>
          </cell>
          <cell r="AU244">
            <v>1.793292818268254</v>
          </cell>
          <cell r="AV244">
            <v>1.5239726164333978</v>
          </cell>
          <cell r="AW244">
            <v>1.256</v>
          </cell>
        </row>
        <row r="245">
          <cell r="AN245">
            <v>37543</v>
          </cell>
          <cell r="AO245">
            <v>1.1776759277536517</v>
          </cell>
          <cell r="AP245">
            <v>1.4895312376628504</v>
          </cell>
          <cell r="AQ245">
            <v>1.4218031977891827</v>
          </cell>
          <cell r="AR245">
            <v>3.178025266482432</v>
          </cell>
          <cell r="AS245">
            <v>2.278770232925385</v>
          </cell>
          <cell r="AT245">
            <v>1.161724536123174</v>
          </cell>
          <cell r="AU245">
            <v>1.784588399789446</v>
          </cell>
          <cell r="AV245">
            <v>1.524340459208303</v>
          </cell>
          <cell r="AW245">
            <v>1.264</v>
          </cell>
        </row>
        <row r="246">
          <cell r="AN246">
            <v>37550</v>
          </cell>
          <cell r="AO246">
            <v>1.1693591892418633</v>
          </cell>
          <cell r="AP246">
            <v>1.4770794679399728</v>
          </cell>
          <cell r="AQ246">
            <v>1.409693042291951</v>
          </cell>
          <cell r="AR246">
            <v>3.1609655525238747</v>
          </cell>
          <cell r="AS246">
            <v>2.275721106996687</v>
          </cell>
          <cell r="AT246">
            <v>1.1750023874488404</v>
          </cell>
          <cell r="AU246">
            <v>1.7779701244071981</v>
          </cell>
          <cell r="AV246">
            <v>1.5166528632324687</v>
          </cell>
          <cell r="AW246">
            <v>1.271</v>
          </cell>
        </row>
        <row r="247">
          <cell r="AN247">
            <v>37557</v>
          </cell>
          <cell r="AO247">
            <v>1.18167580740449</v>
          </cell>
          <cell r="AP247">
            <v>1.4781848660890113</v>
          </cell>
          <cell r="AQ247">
            <v>1.3919825718786925</v>
          </cell>
          <cell r="AR247">
            <v>3.1854598759354076</v>
          </cell>
          <cell r="AS247">
            <v>2.258477747144545</v>
          </cell>
          <cell r="AT247">
            <v>1.1715014769594327</v>
          </cell>
          <cell r="AU247">
            <v>1.7778803909019298</v>
          </cell>
          <cell r="AV247">
            <v>1.5329741538554897</v>
          </cell>
          <cell r="AW247">
            <v>1.272</v>
          </cell>
        </row>
        <row r="248">
          <cell r="AN248">
            <v>37564</v>
          </cell>
          <cell r="AO248">
            <v>1.1035933260175579</v>
          </cell>
          <cell r="AP248">
            <v>1.4657057561851559</v>
          </cell>
          <cell r="AQ248">
            <v>1.377084497206704</v>
          </cell>
          <cell r="AR248">
            <v>3.193121757781325</v>
          </cell>
          <cell r="AS248">
            <v>2.2429070231444532</v>
          </cell>
          <cell r="AT248">
            <v>1.1434294692737432</v>
          </cell>
          <cell r="AU248">
            <v>1.7543069716014896</v>
          </cell>
          <cell r="AV248">
            <v>1.5570396493618068</v>
          </cell>
          <cell r="AW248">
            <v>1.2770000000000001</v>
          </cell>
        </row>
        <row r="249">
          <cell r="AN249">
            <v>37571</v>
          </cell>
          <cell r="AO249">
            <v>1.1179807478524506</v>
          </cell>
          <cell r="AP249">
            <v>1.4450705406771096</v>
          </cell>
          <cell r="AQ249">
            <v>1.3345997978777158</v>
          </cell>
          <cell r="AR249">
            <v>3.2179576553815057</v>
          </cell>
          <cell r="AS249">
            <v>2.2185952501263264</v>
          </cell>
          <cell r="AT249">
            <v>1.1068495199595756</v>
          </cell>
          <cell r="AU249">
            <v>1.7401755853124472</v>
          </cell>
          <cell r="AV249">
            <v>1.591814186072773</v>
          </cell>
          <cell r="AW249">
            <v>1.275</v>
          </cell>
        </row>
        <row r="250">
          <cell r="AN250">
            <v>37578</v>
          </cell>
          <cell r="AO250">
            <v>1.0220644657258064</v>
          </cell>
          <cell r="AP250">
            <v>1.4073942540322582</v>
          </cell>
          <cell r="AQ250">
            <v>1.2843054435483872</v>
          </cell>
          <cell r="AR250">
            <v>3.1820327116935485</v>
          </cell>
          <cell r="AS250">
            <v>2.136693548387097</v>
          </cell>
          <cell r="AT250">
            <v>1.0876533266129031</v>
          </cell>
          <cell r="AU250">
            <v>1.686690625</v>
          </cell>
          <cell r="AV250">
            <v>1.5720891032218094</v>
          </cell>
          <cell r="AW250">
            <v>1.272</v>
          </cell>
        </row>
        <row r="251">
          <cell r="AN251">
            <v>37585</v>
          </cell>
          <cell r="AO251">
            <v>1.0298546436713252</v>
          </cell>
          <cell r="AP251">
            <v>1.4083171275646746</v>
          </cell>
          <cell r="AQ251">
            <v>1.3216924373079595</v>
          </cell>
          <cell r="AR251">
            <v>3.1671472395678464</v>
          </cell>
          <cell r="AS251">
            <v>2.1721825750817723</v>
          </cell>
          <cell r="AT251">
            <v>1.0941572504708097</v>
          </cell>
          <cell r="AU251">
            <v>1.6988918789440646</v>
          </cell>
          <cell r="AV251">
            <v>1.5585699094594596</v>
          </cell>
          <cell r="AW251">
            <v>1.2790000000000001</v>
          </cell>
        </row>
        <row r="252">
          <cell r="AN252">
            <v>37592</v>
          </cell>
          <cell r="AO252">
            <v>1.1133151913875596</v>
          </cell>
          <cell r="AP252">
            <v>1.4666875</v>
          </cell>
          <cell r="AQ252">
            <v>1.380513855661882</v>
          </cell>
          <cell r="AR252">
            <v>3.1973289473684208</v>
          </cell>
          <cell r="AS252">
            <v>2.237345494417863</v>
          </cell>
          <cell r="AT252">
            <v>1.096638855661882</v>
          </cell>
          <cell r="AU252">
            <v>1.748638307416268</v>
          </cell>
          <cell r="AV252">
            <v>1.5349112663615194</v>
          </cell>
          <cell r="AW252">
            <v>1.284</v>
          </cell>
        </row>
        <row r="253">
          <cell r="AN253">
            <v>37599</v>
          </cell>
          <cell r="AO253">
            <v>1.1452924204143506</v>
          </cell>
          <cell r="AP253">
            <v>1.487300353713997</v>
          </cell>
          <cell r="AQ253">
            <v>1.3938898433552298</v>
          </cell>
          <cell r="AR253">
            <v>3.246684638706417</v>
          </cell>
          <cell r="AS253">
            <v>2.2874482061647297</v>
          </cell>
          <cell r="AT253">
            <v>1.0955652854977262</v>
          </cell>
          <cell r="AU253">
            <v>1.7760301246420749</v>
          </cell>
          <cell r="AV253">
            <v>1.5493434384372213</v>
          </cell>
          <cell r="AW253">
            <v>1.2990000000000002</v>
          </cell>
        </row>
        <row r="254">
          <cell r="AN254">
            <v>37606</v>
          </cell>
          <cell r="AO254">
            <v>1.1609372442716859</v>
          </cell>
          <cell r="AP254">
            <v>1.5299515139116204</v>
          </cell>
          <cell r="AQ254">
            <v>1.4383464607201308</v>
          </cell>
          <cell r="AR254">
            <v>3.3184182180851063</v>
          </cell>
          <cell r="AS254">
            <v>2.3269077332242225</v>
          </cell>
          <cell r="AT254">
            <v>1.191175429623568</v>
          </cell>
          <cell r="AU254">
            <v>1.8276227666393892</v>
          </cell>
          <cell r="AV254">
            <v>1.575263721773529</v>
          </cell>
          <cell r="AW254">
            <v>1.3230000000000002</v>
          </cell>
        </row>
        <row r="255">
          <cell r="AN255">
            <v>37613</v>
          </cell>
          <cell r="AO255" t="str">
            <v>   </v>
          </cell>
          <cell r="AP255" t="str">
            <v>   </v>
          </cell>
          <cell r="AQ255" t="str">
            <v>   </v>
          </cell>
          <cell r="AR255" t="str">
            <v>   </v>
          </cell>
          <cell r="AS255" t="str">
            <v>   </v>
          </cell>
          <cell r="AT255" t="str">
            <v>   </v>
          </cell>
          <cell r="AU255" t="str">
            <v>  </v>
          </cell>
          <cell r="AV255">
            <v>1.5872986214914466</v>
          </cell>
          <cell r="AW255">
            <v>1.3630000000000002</v>
          </cell>
        </row>
        <row r="256">
          <cell r="AN256">
            <v>37620</v>
          </cell>
          <cell r="AO256" t="str">
            <v>   </v>
          </cell>
          <cell r="AP256" t="str">
            <v>   </v>
          </cell>
          <cell r="AQ256" t="str">
            <v>   </v>
          </cell>
          <cell r="AR256" t="str">
            <v>   </v>
          </cell>
          <cell r="AS256" t="str">
            <v>   </v>
          </cell>
          <cell r="AT256" t="str">
            <v>   </v>
          </cell>
          <cell r="AU256" t="str">
            <v>  </v>
          </cell>
          <cell r="AV256">
            <v>1.6126086222897158</v>
          </cell>
          <cell r="AW256">
            <v>1.4080000000000001</v>
          </cell>
        </row>
        <row r="257">
          <cell r="AN257">
            <v>0</v>
          </cell>
          <cell r="AO257" t="str">
            <v>   </v>
          </cell>
          <cell r="AP257" t="str">
            <v>   </v>
          </cell>
          <cell r="AQ257" t="str">
            <v>   </v>
          </cell>
          <cell r="AR257" t="str">
            <v>   </v>
          </cell>
          <cell r="AS257" t="str">
            <v>   </v>
          </cell>
          <cell r="AT257" t="str">
            <v>   </v>
          </cell>
          <cell r="AU257" t="str">
            <v>  </v>
          </cell>
          <cell r="AV257" t="str">
            <v>  </v>
          </cell>
          <cell r="AW257" t="str">
            <v>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PPP03"/>
      <sheetName val="Module1"/>
    </sheetNames>
    <sheetDataSet>
      <sheetData sheetId="0">
        <row r="205">
          <cell r="AN205">
            <v>37627</v>
          </cell>
          <cell r="AO205">
            <v>1.3670851041557626</v>
          </cell>
          <cell r="AP205">
            <v>1.651247356851251</v>
          </cell>
          <cell r="AQ205">
            <v>1.5701826651313724</v>
          </cell>
          <cell r="AR205">
            <v>3.491962629540459</v>
          </cell>
          <cell r="AS205">
            <v>2.5198995080079554</v>
          </cell>
          <cell r="AT205">
            <v>1.2487369936145714</v>
          </cell>
          <cell r="AU205">
            <v>1.9748523762168955</v>
          </cell>
          <cell r="AV205">
            <v>1.612906083324009</v>
          </cell>
          <cell r="AW205">
            <v>1.4280000000000002</v>
          </cell>
        </row>
        <row r="206">
          <cell r="AN206">
            <v>37634</v>
          </cell>
          <cell r="AO206">
            <v>1.2724034060951177</v>
          </cell>
          <cell r="AP206">
            <v>1.6726961931878097</v>
          </cell>
          <cell r="AQ206">
            <v>1.5227011494252876</v>
          </cell>
          <cell r="AR206">
            <v>3.492274174839186</v>
          </cell>
          <cell r="AS206">
            <v>2.4826215332700623</v>
          </cell>
          <cell r="AT206">
            <v>1.2476171042918909</v>
          </cell>
          <cell r="AU206">
            <v>1.9483855935182257</v>
          </cell>
          <cell r="AV206">
            <v>1.616297106121343</v>
          </cell>
          <cell r="AW206">
            <v>1.431</v>
          </cell>
        </row>
        <row r="207">
          <cell r="AN207">
            <v>37641</v>
          </cell>
          <cell r="AO207">
            <v>1.284062159564242</v>
          </cell>
          <cell r="AP207">
            <v>1.6940532948841183</v>
          </cell>
          <cell r="AQ207">
            <v>1.5753652675424545</v>
          </cell>
          <cell r="AR207">
            <v>3.5652897041546514</v>
          </cell>
          <cell r="AS207">
            <v>2.514439816298195</v>
          </cell>
          <cell r="AT207">
            <v>1.2563305564455836</v>
          </cell>
          <cell r="AU207">
            <v>1.9815901331482075</v>
          </cell>
          <cell r="AV207">
            <v>1.6290378783597974</v>
          </cell>
          <cell r="AW207">
            <v>1.453</v>
          </cell>
        </row>
        <row r="208">
          <cell r="AN208">
            <v>37648</v>
          </cell>
          <cell r="AO208">
            <v>1.3193874715014657</v>
          </cell>
          <cell r="AP208">
            <v>1.7230358810118338</v>
          </cell>
          <cell r="AQ208">
            <v>1.5771175768103356</v>
          </cell>
          <cell r="AR208">
            <v>3.6080571056345674</v>
          </cell>
          <cell r="AS208">
            <v>2.555933123439366</v>
          </cell>
          <cell r="AT208">
            <v>1.2710219845836501</v>
          </cell>
          <cell r="AU208">
            <v>2.0090921904968697</v>
          </cell>
          <cell r="AV208">
            <v>1.6232591966966967</v>
          </cell>
          <cell r="AW208">
            <v>1.4969999999999999</v>
          </cell>
        </row>
        <row r="209">
          <cell r="AN209">
            <v>37655</v>
          </cell>
          <cell r="AO209">
            <v>1.3414983292012506</v>
          </cell>
          <cell r="AP209">
            <v>1.7219567209227125</v>
          </cell>
          <cell r="AQ209">
            <v>1.600985232294923</v>
          </cell>
          <cell r="AR209">
            <v>3.615068718335669</v>
          </cell>
          <cell r="AS209">
            <v>2.5744691171714997</v>
          </cell>
          <cell r="AT209">
            <v>1.2981281125363804</v>
          </cell>
          <cell r="AU209">
            <v>2.0253510384104056</v>
          </cell>
          <cell r="AV209">
            <v>1.6175213675213673</v>
          </cell>
          <cell r="AW209">
            <v>1.535</v>
          </cell>
        </row>
        <row r="210">
          <cell r="AN210">
            <v>37662</v>
          </cell>
          <cell r="AO210">
            <v>1.429780498281787</v>
          </cell>
          <cell r="AP210">
            <v>1.7483269437285225</v>
          </cell>
          <cell r="AQ210">
            <v>1.6323625429553266</v>
          </cell>
          <cell r="AR210">
            <v>3.633917042525773</v>
          </cell>
          <cell r="AS210">
            <v>2.585115979381443</v>
          </cell>
          <cell r="AT210">
            <v>1.3175962199312716</v>
          </cell>
          <cell r="AU210">
            <v>2.0578498711340205</v>
          </cell>
          <cell r="AV210">
            <v>1.6036519452918165</v>
          </cell>
          <cell r="AW210">
            <v>1.716</v>
          </cell>
        </row>
        <row r="211">
          <cell r="AN211">
            <v>37669</v>
          </cell>
          <cell r="AO211">
            <v>1.5259381481877472</v>
          </cell>
          <cell r="AP211">
            <v>1.8438571046722978</v>
          </cell>
          <cell r="AQ211">
            <v>1.7065481663637336</v>
          </cell>
          <cell r="AR211">
            <v>3.658900780498236</v>
          </cell>
          <cell r="AS211">
            <v>2.6870950497166683</v>
          </cell>
          <cell r="AT211">
            <v>1.3551619266545494</v>
          </cell>
          <cell r="AU211">
            <v>2.129583529348872</v>
          </cell>
          <cell r="AV211">
            <v>1.6346495036931208</v>
          </cell>
          <cell r="AW211">
            <v>1.7309999999999999</v>
          </cell>
        </row>
        <row r="212">
          <cell r="AN212">
            <v>37676</v>
          </cell>
          <cell r="AO212">
            <v>1.5300177048472419</v>
          </cell>
          <cell r="AP212">
            <v>1.8689637806326245</v>
          </cell>
          <cell r="AQ212">
            <v>1.7480546259311238</v>
          </cell>
          <cell r="AR212">
            <v>3.7212152110547345</v>
          </cell>
          <cell r="AS212">
            <v>2.7132030659613515</v>
          </cell>
          <cell r="AT212">
            <v>1.371883730972687</v>
          </cell>
          <cell r="AU212">
            <v>2.1588896865666274</v>
          </cell>
          <cell r="AV212">
            <v>1.6500419447272179</v>
          </cell>
          <cell r="AW212">
            <v>1.7519999999999998</v>
          </cell>
        </row>
        <row r="213">
          <cell r="AN213">
            <v>37683</v>
          </cell>
          <cell r="AO213">
            <v>1.5937493190979408</v>
          </cell>
          <cell r="AP213">
            <v>1.96363111450049</v>
          </cell>
          <cell r="AQ213">
            <v>1.8547695827432182</v>
          </cell>
          <cell r="AR213">
            <v>3.8217820023967755</v>
          </cell>
          <cell r="AS213">
            <v>2.84524458001961</v>
          </cell>
          <cell r="AT213">
            <v>1.4116124305479898</v>
          </cell>
          <cell r="AU213">
            <v>2.248464838217671</v>
          </cell>
          <cell r="AV213">
            <v>1.671709227295487</v>
          </cell>
          <cell r="AW213">
            <v>1.838</v>
          </cell>
        </row>
        <row r="214">
          <cell r="AN214">
            <v>37690</v>
          </cell>
          <cell r="AO214">
            <v>1.6017711489549928</v>
          </cell>
          <cell r="AP214">
            <v>2.006472741346898</v>
          </cell>
          <cell r="AQ214">
            <v>1.8650845958199715</v>
          </cell>
          <cell r="AR214">
            <v>3.926639279000332</v>
          </cell>
          <cell r="AS214">
            <v>2.8419938073648128</v>
          </cell>
          <cell r="AT214">
            <v>1.4887192303439125</v>
          </cell>
          <cell r="AU214">
            <v>2.28844680047182</v>
          </cell>
          <cell r="AV214">
            <v>1.6825821328388724</v>
          </cell>
          <cell r="AW214">
            <v>1.854</v>
          </cell>
        </row>
        <row r="215">
          <cell r="AN215">
            <v>37697</v>
          </cell>
          <cell r="AO215">
            <v>1.5407740134028294</v>
          </cell>
          <cell r="AP215">
            <v>1.9856655143069886</v>
          </cell>
          <cell r="AQ215">
            <v>1.8327114136793958</v>
          </cell>
          <cell r="AR215">
            <v>3.7562531645569623</v>
          </cell>
          <cell r="AS215">
            <v>2.794160195723859</v>
          </cell>
          <cell r="AT215">
            <v>1.4584388894798426</v>
          </cell>
          <cell r="AU215">
            <v>2.2280005318583127</v>
          </cell>
          <cell r="AV215">
            <v>1.6597140150449285</v>
          </cell>
          <cell r="AW215">
            <v>1.804</v>
          </cell>
        </row>
        <row r="216">
          <cell r="AN216">
            <v>37704</v>
          </cell>
          <cell r="AO216">
            <v>1.3793417331206805</v>
          </cell>
          <cell r="AP216">
            <v>1.9124612971823498</v>
          </cell>
          <cell r="AQ216">
            <v>1.6830271132376395</v>
          </cell>
          <cell r="AR216">
            <v>3.6876484316852736</v>
          </cell>
          <cell r="AS216">
            <v>2.631993620414673</v>
          </cell>
          <cell r="AT216">
            <v>1.3995847421584262</v>
          </cell>
          <cell r="AU216">
            <v>2.1156761562998403</v>
          </cell>
          <cell r="AV216">
            <v>1.6281030326450994</v>
          </cell>
          <cell r="AW216" t="str">
            <v>  </v>
          </cell>
        </row>
        <row r="217">
          <cell r="AN217">
            <v>37711</v>
          </cell>
          <cell r="AO217">
            <v>1.237478419618529</v>
          </cell>
          <cell r="AP217">
            <v>1.8120971117166214</v>
          </cell>
          <cell r="AQ217">
            <v>1.5800054495912808</v>
          </cell>
          <cell r="AR217">
            <v>3.7420964577656677</v>
          </cell>
          <cell r="AS217">
            <v>2.578337874659401</v>
          </cell>
          <cell r="AT217">
            <v>1.3453973297002726</v>
          </cell>
          <cell r="AU217">
            <v>2.0492354405086286</v>
          </cell>
          <cell r="AV217">
            <v>1.6630834226207258</v>
          </cell>
          <cell r="AW217" t="str">
            <v>  </v>
          </cell>
        </row>
        <row r="218">
          <cell r="AN218">
            <v>37718</v>
          </cell>
          <cell r="AO218">
            <v>1.086158523575848</v>
          </cell>
          <cell r="AP218">
            <v>1.6132886174525285</v>
          </cell>
          <cell r="AQ218">
            <v>1.395047471730318</v>
          </cell>
          <cell r="AR218">
            <v>3.5078074994666095</v>
          </cell>
          <cell r="AS218">
            <v>2.3378653723063794</v>
          </cell>
          <cell r="AT218">
            <v>1.1673175805419247</v>
          </cell>
          <cell r="AU218">
            <v>1.8512475108456015</v>
          </cell>
          <cell r="AV218">
            <v>1.6741582140706777</v>
          </cell>
          <cell r="AW218" t="str">
            <v>  </v>
          </cell>
        </row>
        <row r="219">
          <cell r="AN219">
            <v>37725</v>
          </cell>
          <cell r="AO219">
            <v>1.0952114845938374</v>
          </cell>
          <cell r="AP219">
            <v>1.5660325360913596</v>
          </cell>
          <cell r="AQ219">
            <v>1.4341569704805</v>
          </cell>
          <cell r="AR219">
            <v>3.467952219349278</v>
          </cell>
          <cell r="AS219">
            <v>2.356959706959707</v>
          </cell>
          <cell r="AT219">
            <v>1.1730971773324714</v>
          </cell>
          <cell r="AU219">
            <v>1.8489016824678588</v>
          </cell>
          <cell r="AV219">
            <v>1.6681780842148015</v>
          </cell>
          <cell r="AW219" t="str">
            <v>  </v>
          </cell>
        </row>
        <row r="220">
          <cell r="AN220">
            <v>37732</v>
          </cell>
          <cell r="AO220" t="str">
            <v>   </v>
          </cell>
          <cell r="AP220" t="str">
            <v>   </v>
          </cell>
          <cell r="AQ220" t="str">
            <v>   </v>
          </cell>
          <cell r="AR220" t="str">
            <v>   </v>
          </cell>
          <cell r="AS220" t="str">
            <v>   </v>
          </cell>
          <cell r="AT220" t="str">
            <v>   </v>
          </cell>
          <cell r="AU220" t="str">
            <v>  </v>
          </cell>
          <cell r="AV220">
            <v>1.666516828031351</v>
          </cell>
          <cell r="AW220" t="str">
            <v>  </v>
          </cell>
        </row>
        <row r="221">
          <cell r="AN221">
            <v>37739</v>
          </cell>
          <cell r="AO221">
            <v>1.297654873090869</v>
          </cell>
          <cell r="AP221">
            <v>1.5689804417097022</v>
          </cell>
          <cell r="AQ221">
            <v>1.470165366443248</v>
          </cell>
          <cell r="AR221">
            <v>3.5044417097022307</v>
          </cell>
          <cell r="AS221">
            <v>2.42462916163059</v>
          </cell>
          <cell r="AT221">
            <v>1.203040270299967</v>
          </cell>
          <cell r="AU221">
            <v>1.911485303812768</v>
          </cell>
          <cell r="AV221">
            <v>1.6677624597440228</v>
          </cell>
          <cell r="AW221" t="str">
            <v>  </v>
          </cell>
        </row>
        <row r="222">
          <cell r="AN222">
            <v>37746</v>
          </cell>
          <cell r="AO222">
            <v>1.072986010830325</v>
          </cell>
          <cell r="AP222">
            <v>1.5490146660649822</v>
          </cell>
          <cell r="AQ222">
            <v>1.4351743005415163</v>
          </cell>
          <cell r="AR222">
            <v>3.523073217509025</v>
          </cell>
          <cell r="AS222">
            <v>2.412595893501805</v>
          </cell>
          <cell r="AT222">
            <v>1.1395565771660652</v>
          </cell>
          <cell r="AU222">
            <v>1.85540011093562</v>
          </cell>
          <cell r="AV222">
            <v>1.6851282267352043</v>
          </cell>
          <cell r="AW222" t="str">
            <v>  </v>
          </cell>
        </row>
        <row r="223">
          <cell r="AN223">
            <v>37753</v>
          </cell>
          <cell r="AO223">
            <v>1.1004593674246799</v>
          </cell>
          <cell r="AP223">
            <v>1.5601382892762323</v>
          </cell>
          <cell r="AQ223">
            <v>1.4352678056100658</v>
          </cell>
          <cell r="AR223">
            <v>3.5870772249797995</v>
          </cell>
          <cell r="AS223">
            <v>2.4554657739812997</v>
          </cell>
          <cell r="AT223">
            <v>1.154068913771211</v>
          </cell>
          <cell r="AU223">
            <v>1.8820795625072149</v>
          </cell>
          <cell r="AV223">
            <v>1.7087427725084738</v>
          </cell>
          <cell r="AW223" t="str">
            <v>  </v>
          </cell>
        </row>
        <row r="224">
          <cell r="AN224">
            <v>37760</v>
          </cell>
          <cell r="AO224">
            <v>1.1382811406578028</v>
          </cell>
          <cell r="AP224">
            <v>1.5421645672964774</v>
          </cell>
          <cell r="AQ224">
            <v>1.4898967809657102</v>
          </cell>
          <cell r="AR224">
            <v>3.6266515628644735</v>
          </cell>
          <cell r="AS224">
            <v>2.4765395381385584</v>
          </cell>
          <cell r="AT224">
            <v>1.1878119314205737</v>
          </cell>
          <cell r="AU224">
            <v>1.9102242535572662</v>
          </cell>
          <cell r="AV224">
            <v>1.7045189794294808</v>
          </cell>
          <cell r="AW224" t="str">
            <v>  </v>
          </cell>
        </row>
        <row r="225">
          <cell r="AN225">
            <v>37767</v>
          </cell>
          <cell r="AO225">
            <v>1.1571093175074185</v>
          </cell>
          <cell r="AP225">
            <v>1.5619358456973294</v>
          </cell>
          <cell r="AQ225">
            <v>1.4901893175074186</v>
          </cell>
          <cell r="AR225">
            <v>3.674841899109792</v>
          </cell>
          <cell r="AS225">
            <v>2.5248308605341245</v>
          </cell>
          <cell r="AT225">
            <v>1.189500830860534</v>
          </cell>
          <cell r="AU225">
            <v>1.9330680118694363</v>
          </cell>
          <cell r="AV225">
            <v>1.7113749821708746</v>
          </cell>
          <cell r="AW225" t="str">
            <v>  </v>
          </cell>
        </row>
        <row r="226">
          <cell r="AN226">
            <v>37774</v>
          </cell>
          <cell r="AO226">
            <v>1.167301116333725</v>
          </cell>
          <cell r="AP226">
            <v>1.5422429494712107</v>
          </cell>
          <cell r="AQ226">
            <v>1.4744153936545241</v>
          </cell>
          <cell r="AR226">
            <v>3.6396044065804936</v>
          </cell>
          <cell r="AS226">
            <v>2.499612220916569</v>
          </cell>
          <cell r="AT226">
            <v>1.175929670975323</v>
          </cell>
          <cell r="AU226">
            <v>1.9165176263219745</v>
          </cell>
          <cell r="AV226">
            <v>1.6690964899948453</v>
          </cell>
          <cell r="AW226" t="str">
            <v>  </v>
          </cell>
        </row>
        <row r="227">
          <cell r="AN227">
            <v>37781</v>
          </cell>
          <cell r="AO227">
            <v>1.1638819566490919</v>
          </cell>
          <cell r="AP227">
            <v>1.5521826010544817</v>
          </cell>
          <cell r="AQ227">
            <v>1.5015828939660225</v>
          </cell>
          <cell r="AR227">
            <v>3.662469771528998</v>
          </cell>
          <cell r="AS227">
            <v>2.541072056239016</v>
          </cell>
          <cell r="AT227">
            <v>1.2046366725248974</v>
          </cell>
          <cell r="AU227">
            <v>1.9376376586604176</v>
          </cell>
          <cell r="AV227">
            <v>1.6741804627201025</v>
          </cell>
          <cell r="AW227" t="str">
            <v>  </v>
          </cell>
        </row>
        <row r="228">
          <cell r="AN228">
            <v>37788</v>
          </cell>
          <cell r="AO228">
            <v>1.196253551136364</v>
          </cell>
          <cell r="AP228">
            <v>1.577307350852273</v>
          </cell>
          <cell r="AQ228">
            <v>1.5345200047348486</v>
          </cell>
          <cell r="AR228">
            <v>3.7079827769886364</v>
          </cell>
          <cell r="AS228">
            <v>2.589642518939394</v>
          </cell>
          <cell r="AT228">
            <v>1.2234044744318182</v>
          </cell>
          <cell r="AU228">
            <v>1.971518446180556</v>
          </cell>
          <cell r="AV228">
            <v>1.6821507174095802</v>
          </cell>
          <cell r="AW228" t="str">
            <v>  </v>
          </cell>
        </row>
        <row r="229">
          <cell r="AN229">
            <v>37795</v>
          </cell>
          <cell r="AO229">
            <v>1.134931944123759</v>
          </cell>
          <cell r="AP229">
            <v>1.5235695566843688</v>
          </cell>
          <cell r="AQ229">
            <v>1.43630743477257</v>
          </cell>
          <cell r="AR229">
            <v>3.576436100207805</v>
          </cell>
          <cell r="AS229">
            <v>2.516924497806511</v>
          </cell>
          <cell r="AT229">
            <v>1.2196159662895405</v>
          </cell>
          <cell r="AU229">
            <v>1.9012975833140924</v>
          </cell>
          <cell r="AV229">
            <v>1.6817218161557785</v>
          </cell>
          <cell r="AW229" t="str">
            <v>  </v>
          </cell>
        </row>
        <row r="230">
          <cell r="AN230">
            <v>37802</v>
          </cell>
          <cell r="AO230">
            <v>1.137592123445417</v>
          </cell>
          <cell r="AP230">
            <v>1.527860317825887</v>
          </cell>
          <cell r="AQ230">
            <v>1.4732035928143714</v>
          </cell>
          <cell r="AR230">
            <v>3.5924374712114235</v>
          </cell>
          <cell r="AS230">
            <v>2.5105481345002305</v>
          </cell>
          <cell r="AT230">
            <v>1.2122547789037312</v>
          </cell>
          <cell r="AU230">
            <v>1.9089827364501766</v>
          </cell>
          <cell r="AV230">
            <v>1.652784738463823</v>
          </cell>
          <cell r="AW230" t="str">
            <v>  </v>
          </cell>
        </row>
        <row r="231">
          <cell r="AN231">
            <v>37809</v>
          </cell>
          <cell r="AO231">
            <v>1.1746315253085722</v>
          </cell>
          <cell r="AP231">
            <v>1.5152000905899672</v>
          </cell>
          <cell r="AQ231">
            <v>1.4465377646925603</v>
          </cell>
          <cell r="AR231">
            <v>3.4830486354886196</v>
          </cell>
          <cell r="AS231">
            <v>2.4687577850753026</v>
          </cell>
          <cell r="AT231">
            <v>1.2032193975767185</v>
          </cell>
          <cell r="AU231">
            <v>1.8818991997886234</v>
          </cell>
          <cell r="AV231">
            <v>1.6674871172797716</v>
          </cell>
          <cell r="AW231" t="str">
            <v>  </v>
          </cell>
        </row>
        <row r="232">
          <cell r="AN232">
            <v>37816</v>
          </cell>
          <cell r="AO232">
            <v>1.1735292625169147</v>
          </cell>
          <cell r="AP232">
            <v>1.5227070365358593</v>
          </cell>
          <cell r="AQ232">
            <v>1.4806230266125395</v>
          </cell>
          <cell r="AR232">
            <v>3.501722541723049</v>
          </cell>
          <cell r="AS232">
            <v>2.4755299954894</v>
          </cell>
          <cell r="AT232">
            <v>1.210448804691024</v>
          </cell>
          <cell r="AU232">
            <v>1.894093444594798</v>
          </cell>
          <cell r="AV232">
            <v>1.6747154932237807</v>
          </cell>
          <cell r="AW232" t="str">
            <v>  </v>
          </cell>
        </row>
        <row r="233">
          <cell r="AN233">
            <v>37823</v>
          </cell>
          <cell r="AO233">
            <v>1.177030636559628</v>
          </cell>
          <cell r="AP233">
            <v>1.5526531260637695</v>
          </cell>
          <cell r="AQ233">
            <v>1.499741291274254</v>
          </cell>
          <cell r="AR233">
            <v>3.516790253035289</v>
          </cell>
          <cell r="AS233">
            <v>2.512453194145013</v>
          </cell>
          <cell r="AT233">
            <v>1.2080390332463407</v>
          </cell>
          <cell r="AU233">
            <v>1.9111179223873822</v>
          </cell>
          <cell r="AV233">
            <v>1.663264205451442</v>
          </cell>
          <cell r="AW233" t="str">
            <v>  </v>
          </cell>
        </row>
        <row r="234">
          <cell r="AN234">
            <v>37830</v>
          </cell>
          <cell r="AO234">
            <v>1.1740025862068966</v>
          </cell>
          <cell r="AP234">
            <v>1.5598985632183908</v>
          </cell>
          <cell r="AQ234">
            <v>1.4770201149425288</v>
          </cell>
          <cell r="AR234">
            <v>3.5260102873563217</v>
          </cell>
          <cell r="AS234">
            <v>2.5189827586206897</v>
          </cell>
          <cell r="AT234">
            <v>1.2286022988505747</v>
          </cell>
          <cell r="AU234">
            <v>1.9140861015325672</v>
          </cell>
          <cell r="AV234">
            <v>1.649755319247909</v>
          </cell>
          <cell r="AW234" t="str">
            <v>  </v>
          </cell>
        </row>
        <row r="235">
          <cell r="AN235">
            <v>37837</v>
          </cell>
          <cell r="AO235">
            <v>1.2147679159568427</v>
          </cell>
          <cell r="AP235">
            <v>1.5550525269733106</v>
          </cell>
          <cell r="AQ235">
            <v>1.4847688813174333</v>
          </cell>
          <cell r="AR235">
            <v>3.5157298126064744</v>
          </cell>
          <cell r="AS235">
            <v>2.5319307211811473</v>
          </cell>
          <cell r="AT235">
            <v>1.23475684270301</v>
          </cell>
          <cell r="AU235">
            <v>1.9228344501230366</v>
          </cell>
          <cell r="AV235">
            <v>1.633106754898432</v>
          </cell>
          <cell r="AW235" t="str">
            <v>  </v>
          </cell>
        </row>
        <row r="236">
          <cell r="AN236">
            <v>37844</v>
          </cell>
          <cell r="AO236" t="str">
            <v>   </v>
          </cell>
          <cell r="AP236" t="str">
            <v>   </v>
          </cell>
          <cell r="AQ236" t="str">
            <v>   </v>
          </cell>
          <cell r="AR236" t="str">
            <v>   </v>
          </cell>
          <cell r="AS236" t="str">
            <v>   </v>
          </cell>
          <cell r="AT236" t="str">
            <v>   </v>
          </cell>
          <cell r="AU236" t="str">
            <v>  </v>
          </cell>
          <cell r="AV236">
            <v>1.6567769631939178</v>
          </cell>
          <cell r="AW236" t="str">
            <v>  </v>
          </cell>
        </row>
        <row r="237">
          <cell r="AN237">
            <v>37851</v>
          </cell>
          <cell r="AO237">
            <v>1.2900569803746655</v>
          </cell>
          <cell r="AP237">
            <v>1.5612280887600358</v>
          </cell>
          <cell r="AQ237">
            <v>1.4755084745762712</v>
          </cell>
          <cell r="AR237">
            <v>3.5016736730597677</v>
          </cell>
          <cell r="AS237">
            <v>2.494352140945584</v>
          </cell>
          <cell r="AT237">
            <v>1.2350208519179304</v>
          </cell>
          <cell r="AU237">
            <v>1.926306701605709</v>
          </cell>
          <cell r="AV237">
            <v>1.6456827841485078</v>
          </cell>
          <cell r="AW237" t="str">
            <v>  </v>
          </cell>
        </row>
        <row r="238">
          <cell r="AN238">
            <v>37858</v>
          </cell>
          <cell r="AO238">
            <v>1.2228398216615923</v>
          </cell>
          <cell r="AP238">
            <v>1.5337564158329708</v>
          </cell>
          <cell r="AQ238">
            <v>1.4467458677685952</v>
          </cell>
          <cell r="AR238">
            <v>3.4355583949543282</v>
          </cell>
          <cell r="AS238">
            <v>2.4407405393649415</v>
          </cell>
          <cell r="AT238">
            <v>1.226626468029578</v>
          </cell>
          <cell r="AU238">
            <v>1.8843779179353344</v>
          </cell>
          <cell r="AV238">
            <v>1.673986566387588</v>
          </cell>
          <cell r="AW238" t="str">
            <v>  </v>
          </cell>
        </row>
        <row r="239">
          <cell r="AN239">
            <v>37865</v>
          </cell>
          <cell r="AO239">
            <v>1.2463888340462874</v>
          </cell>
          <cell r="AP239">
            <v>1.5733676648020185</v>
          </cell>
          <cell r="AQ239">
            <v>1.4812855105846223</v>
          </cell>
          <cell r="AR239">
            <v>3.4785715147526606</v>
          </cell>
          <cell r="AS239">
            <v>2.4618898760557206</v>
          </cell>
          <cell r="AT239">
            <v>1.2340171108917408</v>
          </cell>
          <cell r="AU239">
            <v>1.9125867518555086</v>
          </cell>
          <cell r="AV239">
            <v>1.6849643483565926</v>
          </cell>
          <cell r="AW239" t="str">
            <v>  </v>
          </cell>
        </row>
        <row r="240">
          <cell r="AN240">
            <v>37872</v>
          </cell>
          <cell r="AO240">
            <v>1.2535480673385757</v>
          </cell>
          <cell r="AP240">
            <v>1.5684127810388746</v>
          </cell>
          <cell r="AQ240">
            <v>1.4735048178092813</v>
          </cell>
          <cell r="AR240">
            <v>3.482962952707941</v>
          </cell>
          <cell r="AS240">
            <v>2.4481559419647803</v>
          </cell>
          <cell r="AT240">
            <v>1.2273058478236791</v>
          </cell>
          <cell r="AU240">
            <v>1.9089817347805218</v>
          </cell>
          <cell r="AV240">
            <v>1.682798769980674</v>
          </cell>
          <cell r="AW240" t="str">
            <v>  </v>
          </cell>
        </row>
        <row r="241">
          <cell r="AN241">
            <v>37879</v>
          </cell>
          <cell r="AO241">
            <v>1.1542520031599144</v>
          </cell>
          <cell r="AP241">
            <v>1.5663262047173006</v>
          </cell>
          <cell r="AQ241">
            <v>1.4685509536169734</v>
          </cell>
          <cell r="AR241">
            <v>3.513971617198962</v>
          </cell>
          <cell r="AS241">
            <v>2.468942557273446</v>
          </cell>
          <cell r="AT241">
            <v>1.2332752511003275</v>
          </cell>
          <cell r="AU241">
            <v>1.9008864311778204</v>
          </cell>
          <cell r="AV241">
            <v>1.6713423916640664</v>
          </cell>
          <cell r="AW241" t="str">
            <v>  </v>
          </cell>
        </row>
        <row r="242">
          <cell r="AN242">
            <v>37886</v>
          </cell>
          <cell r="AO242">
            <v>1.1035348823866895</v>
          </cell>
          <cell r="AP242">
            <v>1.555085599541021</v>
          </cell>
          <cell r="AQ242">
            <v>1.4866385542168676</v>
          </cell>
          <cell r="AR242">
            <v>3.511993574297189</v>
          </cell>
          <cell r="AS242">
            <v>2.4408146873207115</v>
          </cell>
          <cell r="AT242">
            <v>1.2122857716580608</v>
          </cell>
          <cell r="AU242">
            <v>1.8850588449034233</v>
          </cell>
          <cell r="AV242">
            <v>1.7515334383701457</v>
          </cell>
          <cell r="AW242" t="str">
            <v>  </v>
          </cell>
        </row>
        <row r="243">
          <cell r="AN243">
            <v>37893</v>
          </cell>
          <cell r="AO243">
            <v>1.1153086512814567</v>
          </cell>
          <cell r="AP243">
            <v>1.5734327960106693</v>
          </cell>
          <cell r="AQ243">
            <v>1.5187405775252234</v>
          </cell>
          <cell r="AR243">
            <v>3.5837010321233915</v>
          </cell>
          <cell r="AS243">
            <v>2.5414762843557925</v>
          </cell>
          <cell r="AT243">
            <v>1.2349204453206541</v>
          </cell>
          <cell r="AU243">
            <v>1.927929964436198</v>
          </cell>
          <cell r="AV243">
            <v>1.7728781769673627</v>
          </cell>
          <cell r="AW243" t="str">
            <v>  </v>
          </cell>
        </row>
        <row r="244">
          <cell r="AN244">
            <v>37900</v>
          </cell>
          <cell r="AO244">
            <v>1.2394167447855635</v>
          </cell>
          <cell r="AP244">
            <v>1.6365002343566908</v>
          </cell>
          <cell r="AQ244">
            <v>1.6073166158893835</v>
          </cell>
          <cell r="AR244">
            <v>3.6900423599718772</v>
          </cell>
          <cell r="AS244">
            <v>2.5990274197328334</v>
          </cell>
          <cell r="AT244">
            <v>1.247976681509257</v>
          </cell>
          <cell r="AU244">
            <v>2.0033800093742675</v>
          </cell>
          <cell r="AV244">
            <v>1.7670082849958426</v>
          </cell>
          <cell r="AW244">
            <v>1.328</v>
          </cell>
        </row>
        <row r="245">
          <cell r="AN245">
            <v>37907</v>
          </cell>
          <cell r="AO245">
            <v>1.3370654260299624</v>
          </cell>
          <cell r="AP245">
            <v>1.6825618562734082</v>
          </cell>
          <cell r="AQ245">
            <v>1.5961323735955057</v>
          </cell>
          <cell r="AR245">
            <v>3.7232899695692883</v>
          </cell>
          <cell r="AS245">
            <v>2.6801556647940075</v>
          </cell>
          <cell r="AT245">
            <v>1.3094664676966292</v>
          </cell>
          <cell r="AU245">
            <v>2.0547786263264665</v>
          </cell>
          <cell r="AV245">
            <v>1.79896171184954</v>
          </cell>
          <cell r="AW245">
            <v>1.3780000000000001</v>
          </cell>
        </row>
        <row r="246">
          <cell r="AN246">
            <v>37914</v>
          </cell>
          <cell r="AO246">
            <v>1.328362313780261</v>
          </cell>
          <cell r="AP246">
            <v>1.7288445647113595</v>
          </cell>
          <cell r="AQ246">
            <v>1.6352327746741155</v>
          </cell>
          <cell r="AR246">
            <v>3.737775605214153</v>
          </cell>
          <cell r="AS246">
            <v>2.6475616852886406</v>
          </cell>
          <cell r="AT246">
            <v>1.3098161662011172</v>
          </cell>
          <cell r="AU246">
            <v>2.064598851644941</v>
          </cell>
          <cell r="AV246">
            <v>1.7772638876293543</v>
          </cell>
          <cell r="AW246">
            <v>1.385</v>
          </cell>
        </row>
        <row r="247">
          <cell r="AN247">
            <v>37921</v>
          </cell>
          <cell r="AO247">
            <v>1.3383774227651826</v>
          </cell>
          <cell r="AP247">
            <v>1.7332392223657935</v>
          </cell>
          <cell r="AQ247">
            <v>1.6059461999295197</v>
          </cell>
          <cell r="AR247">
            <v>3.763925290731822</v>
          </cell>
          <cell r="AS247">
            <v>2.649900152707624</v>
          </cell>
          <cell r="AT247">
            <v>1.3348205098085284</v>
          </cell>
          <cell r="AU247">
            <v>2.0710347997180785</v>
          </cell>
          <cell r="AV247">
            <v>1.805425047341215</v>
          </cell>
          <cell r="AW247">
            <v>1.386</v>
          </cell>
        </row>
        <row r="248">
          <cell r="AN248">
            <v>37928</v>
          </cell>
          <cell r="AO248">
            <v>1.2991569334707433</v>
          </cell>
          <cell r="AP248">
            <v>1.6716324859727472</v>
          </cell>
          <cell r="AQ248">
            <v>1.5355839917554108</v>
          </cell>
          <cell r="AR248">
            <v>3.6486047749914126</v>
          </cell>
          <cell r="AS248">
            <v>2.5441371808084283</v>
          </cell>
          <cell r="AT248">
            <v>1.3116825833047063</v>
          </cell>
          <cell r="AU248">
            <v>2.0017996583839084</v>
          </cell>
          <cell r="AV248">
            <v>1.7496351933475256</v>
          </cell>
          <cell r="AW248">
            <v>1.382</v>
          </cell>
        </row>
        <row r="249">
          <cell r="AN249">
            <v>37935</v>
          </cell>
          <cell r="AO249">
            <v>1.3039348925410872</v>
          </cell>
          <cell r="AP249">
            <v>1.6979211584875302</v>
          </cell>
          <cell r="AQ249">
            <v>1.5812521549247214</v>
          </cell>
          <cell r="AR249">
            <v>3.692691414779911</v>
          </cell>
          <cell r="AS249">
            <v>2.6187449718423172</v>
          </cell>
          <cell r="AT249">
            <v>1.3108515113205377</v>
          </cell>
          <cell r="AU249">
            <v>2.034232683982684</v>
          </cell>
          <cell r="AV249">
            <v>1.792195194365101</v>
          </cell>
          <cell r="AW249">
            <v>1.385</v>
          </cell>
        </row>
        <row r="250">
          <cell r="AN250">
            <v>37942</v>
          </cell>
          <cell r="AO250">
            <v>1.3748266133772187</v>
          </cell>
          <cell r="AP250">
            <v>1.7387774773715765</v>
          </cell>
          <cell r="AQ250">
            <v>1.6168672857646644</v>
          </cell>
          <cell r="AR250">
            <v>3.7692050664158927</v>
          </cell>
          <cell r="AS250">
            <v>2.687363347831198</v>
          </cell>
          <cell r="AT250">
            <v>1.3182763018690493</v>
          </cell>
          <cell r="AU250">
            <v>2.0842193487716</v>
          </cell>
          <cell r="AV250">
            <v>1.78577804300812</v>
          </cell>
          <cell r="AW250">
            <v>1.4</v>
          </cell>
        </row>
        <row r="251">
          <cell r="AN251">
            <v>37949</v>
          </cell>
          <cell r="AO251">
            <v>1.3088567395906845</v>
          </cell>
          <cell r="AP251">
            <v>1.7468785579863562</v>
          </cell>
          <cell r="AQ251">
            <v>1.6302834627146554</v>
          </cell>
          <cell r="AR251">
            <v>3.7659904140202305</v>
          </cell>
          <cell r="AS251">
            <v>2.6577805222300634</v>
          </cell>
          <cell r="AT251">
            <v>1.390459950599859</v>
          </cell>
          <cell r="AU251">
            <v>2.0833749411903084</v>
          </cell>
          <cell r="AV251">
            <v>1.7771306025074867</v>
          </cell>
          <cell r="AW251">
            <v>1.411</v>
          </cell>
        </row>
        <row r="252">
          <cell r="AN252">
            <v>37956</v>
          </cell>
          <cell r="AO252">
            <v>1.355185007783499</v>
          </cell>
          <cell r="AP252">
            <v>1.7398037360795118</v>
          </cell>
          <cell r="AQ252">
            <v>1.5931355526284279</v>
          </cell>
          <cell r="AR252">
            <v>3.7836856065141897</v>
          </cell>
          <cell r="AS252">
            <v>2.6967728415758594</v>
          </cell>
          <cell r="AT252">
            <v>1.4062650580768772</v>
          </cell>
          <cell r="AU252">
            <v>2.0958079671097276</v>
          </cell>
          <cell r="AV252">
            <v>1.7693026847956428</v>
          </cell>
          <cell r="AW252">
            <v>1.412</v>
          </cell>
        </row>
        <row r="253">
          <cell r="AN253">
            <v>37963</v>
          </cell>
          <cell r="AO253">
            <v>1.3996956840689572</v>
          </cell>
          <cell r="AP253">
            <v>1.7615359457146351</v>
          </cell>
          <cell r="AQ253">
            <v>1.6132179973101848</v>
          </cell>
          <cell r="AR253">
            <v>3.8936122386599834</v>
          </cell>
          <cell r="AS253">
            <v>2.734973713167869</v>
          </cell>
          <cell r="AT253">
            <v>1.3942812691038025</v>
          </cell>
          <cell r="AU253">
            <v>2.1328861413375715</v>
          </cell>
          <cell r="AV253">
            <v>1.8017654424471972</v>
          </cell>
          <cell r="AW253">
            <v>1.4269999999999998</v>
          </cell>
        </row>
        <row r="254">
          <cell r="AN254">
            <v>37970</v>
          </cell>
          <cell r="AO254">
            <v>1.3520786039640529</v>
          </cell>
          <cell r="AP254">
            <v>1.7814149329065618</v>
          </cell>
          <cell r="AQ254">
            <v>1.6448418072140836</v>
          </cell>
          <cell r="AR254">
            <v>3.9093183552874553</v>
          </cell>
          <cell r="AS254">
            <v>2.7631478517788994</v>
          </cell>
          <cell r="AT254">
            <v>1.3913125076942017</v>
          </cell>
          <cell r="AU254">
            <v>2.140352343140876</v>
          </cell>
          <cell r="AV254">
            <v>1.7984155020503447</v>
          </cell>
          <cell r="AW254">
            <v>1.4580000000000002</v>
          </cell>
        </row>
        <row r="255">
          <cell r="AN255">
            <v>37977</v>
          </cell>
          <cell r="AO255" t="str">
            <v>   </v>
          </cell>
          <cell r="AP255" t="str">
            <v>   </v>
          </cell>
          <cell r="AQ255" t="str">
            <v>   </v>
          </cell>
          <cell r="AR255" t="str">
            <v>   </v>
          </cell>
          <cell r="AS255" t="str">
            <v>   </v>
          </cell>
          <cell r="AT255" t="str">
            <v>   </v>
          </cell>
          <cell r="AU255" t="str">
            <v>  </v>
          </cell>
          <cell r="AV255">
            <v>1.798917198768417</v>
          </cell>
          <cell r="AW255">
            <v>1.489</v>
          </cell>
        </row>
        <row r="256">
          <cell r="AN256">
            <v>37984</v>
          </cell>
          <cell r="AO256" t="str">
            <v>   </v>
          </cell>
          <cell r="AP256" t="str">
            <v>   </v>
          </cell>
          <cell r="AQ256" t="str">
            <v>   </v>
          </cell>
          <cell r="AR256" t="str">
            <v>   </v>
          </cell>
          <cell r="AS256" t="str">
            <v>   </v>
          </cell>
          <cell r="AT256" t="str">
            <v>   </v>
          </cell>
          <cell r="AU256" t="str">
            <v>  </v>
          </cell>
          <cell r="AV256">
            <v>1.807320212589271</v>
          </cell>
          <cell r="AW256">
            <v>1.4909999999999999</v>
          </cell>
        </row>
        <row r="257">
          <cell r="AO257" t="str">
            <v>   </v>
          </cell>
          <cell r="AP257" t="str">
            <v>   </v>
          </cell>
          <cell r="AQ257" t="str">
            <v>   </v>
          </cell>
          <cell r="AR257" t="str">
            <v>   </v>
          </cell>
          <cell r="AS257" t="str">
            <v>   </v>
          </cell>
          <cell r="AT257" t="str">
            <v>   </v>
          </cell>
          <cell r="AU257" t="str">
            <v>  </v>
          </cell>
          <cell r="AV257" t="str">
            <v>  </v>
          </cell>
          <cell r="AW257" t="str">
            <v> 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PPP04"/>
      <sheetName val="Module1"/>
    </sheetNames>
    <sheetDataSet>
      <sheetData sheetId="0">
        <row r="205">
          <cell r="AN205">
            <v>37991</v>
          </cell>
          <cell r="AO205">
            <v>1.433471142893305</v>
          </cell>
          <cell r="AP205">
            <v>1.8486666244779142</v>
          </cell>
          <cell r="AQ205">
            <v>1.7068668522971775</v>
          </cell>
          <cell r="AR205">
            <v>4.0282153524870274</v>
          </cell>
          <cell r="AS205">
            <v>2.9365966333375524</v>
          </cell>
          <cell r="AT205">
            <v>1.4522979369700038</v>
          </cell>
          <cell r="AU205">
            <v>2.23435242374383</v>
          </cell>
          <cell r="AV205">
            <v>1.8085432284641847</v>
          </cell>
          <cell r="AW205">
            <v>1.4980000000000002</v>
          </cell>
        </row>
        <row r="206">
          <cell r="AN206">
            <v>37998</v>
          </cell>
          <cell r="AO206">
            <v>1.4603972594008923</v>
          </cell>
          <cell r="AP206">
            <v>1.8979519439133208</v>
          </cell>
          <cell r="AQ206">
            <v>1.747516889738687</v>
          </cell>
          <cell r="AR206">
            <v>4.106182217973232</v>
          </cell>
          <cell r="AS206">
            <v>2.9334353091140857</v>
          </cell>
          <cell r="AT206">
            <v>1.490262332695985</v>
          </cell>
          <cell r="AU206">
            <v>2.2726243254727003</v>
          </cell>
          <cell r="AV206">
            <v>1.8014236469105718</v>
          </cell>
          <cell r="AW206">
            <v>1.5619999999999998</v>
          </cell>
        </row>
        <row r="207">
          <cell r="AN207">
            <v>38005</v>
          </cell>
          <cell r="AO207">
            <v>1.4052093008893283</v>
          </cell>
          <cell r="AP207">
            <v>1.844439476284585</v>
          </cell>
          <cell r="AQ207">
            <v>1.6559374999999998</v>
          </cell>
          <cell r="AR207">
            <v>3.9504534955533597</v>
          </cell>
          <cell r="AS207">
            <v>2.8144392292490124</v>
          </cell>
          <cell r="AT207">
            <v>1.446818120059289</v>
          </cell>
          <cell r="AU207">
            <v>2.1862161870059293</v>
          </cell>
          <cell r="AV207">
            <v>1.7918505397062174</v>
          </cell>
          <cell r="AW207">
            <v>1.584</v>
          </cell>
        </row>
        <row r="208">
          <cell r="AN208">
            <v>38012</v>
          </cell>
          <cell r="AO208">
            <v>1.418607993515401</v>
          </cell>
          <cell r="AP208">
            <v>1.8754606559421376</v>
          </cell>
          <cell r="AQ208">
            <v>1.7058224217483478</v>
          </cell>
          <cell r="AR208">
            <v>4.006228270357901</v>
          </cell>
          <cell r="AS208">
            <v>2.8320239431350545</v>
          </cell>
          <cell r="AT208">
            <v>1.4684988153136305</v>
          </cell>
          <cell r="AU208">
            <v>2.217773683335412</v>
          </cell>
          <cell r="AV208">
            <v>1.8075227018610824</v>
          </cell>
          <cell r="AW208">
            <v>1.6219999999999999</v>
          </cell>
        </row>
        <row r="209">
          <cell r="AN209">
            <v>38019</v>
          </cell>
          <cell r="AO209">
            <v>1.3104962714392243</v>
          </cell>
          <cell r="AP209">
            <v>1.8376490181456624</v>
          </cell>
          <cell r="AQ209">
            <v>1.6417660949540147</v>
          </cell>
          <cell r="AR209">
            <v>3.9341702087994035</v>
          </cell>
          <cell r="AS209">
            <v>2.7707742977877206</v>
          </cell>
          <cell r="AT209">
            <v>1.4510577926920207</v>
          </cell>
          <cell r="AU209">
            <v>2.157652280636341</v>
          </cell>
          <cell r="AV209">
            <v>1.8176823623471985</v>
          </cell>
          <cell r="AW209">
            <v>1.625</v>
          </cell>
        </row>
        <row r="210">
          <cell r="AN210">
            <v>38026</v>
          </cell>
          <cell r="AO210">
            <v>1.322949448179627</v>
          </cell>
          <cell r="AP210">
            <v>1.8289285170620324</v>
          </cell>
          <cell r="AQ210">
            <v>1.6276988456171508</v>
          </cell>
          <cell r="AR210">
            <v>3.973649816059876</v>
          </cell>
          <cell r="AS210">
            <v>2.8232652543447925</v>
          </cell>
          <cell r="AT210">
            <v>1.4591191805150323</v>
          </cell>
          <cell r="AU210">
            <v>2.1726018436297516</v>
          </cell>
          <cell r="AV210">
            <v>1.8178544750602321</v>
          </cell>
          <cell r="AW210">
            <v>1.615</v>
          </cell>
        </row>
        <row r="211">
          <cell r="AN211">
            <v>38033</v>
          </cell>
          <cell r="AO211">
            <v>1.337560025542784</v>
          </cell>
          <cell r="AP211">
            <v>1.8120627075351214</v>
          </cell>
          <cell r="AQ211">
            <v>1.6106794380587486</v>
          </cell>
          <cell r="AR211">
            <v>4.004510664112388</v>
          </cell>
          <cell r="AS211">
            <v>2.842375478927203</v>
          </cell>
          <cell r="AT211">
            <v>1.4506266283524905</v>
          </cell>
          <cell r="AU211">
            <v>2.1763024904214556</v>
          </cell>
          <cell r="AV211">
            <v>1.8202674799574392</v>
          </cell>
          <cell r="AW211">
            <v>1.611</v>
          </cell>
        </row>
        <row r="212">
          <cell r="AN212">
            <v>38040</v>
          </cell>
          <cell r="AO212">
            <v>1.3328522284996864</v>
          </cell>
          <cell r="AP212">
            <v>1.776360138104206</v>
          </cell>
          <cell r="AQ212">
            <v>1.6066647834274954</v>
          </cell>
          <cell r="AR212">
            <v>3.9614907721280606</v>
          </cell>
          <cell r="AS212">
            <v>2.7799435028248585</v>
          </cell>
          <cell r="AT212">
            <v>1.4097877589453864</v>
          </cell>
          <cell r="AU212">
            <v>2.1445165306549487</v>
          </cell>
          <cell r="AV212">
            <v>1.7712299207593978</v>
          </cell>
          <cell r="AW212">
            <v>1.609</v>
          </cell>
        </row>
        <row r="213">
          <cell r="AN213">
            <v>38047</v>
          </cell>
          <cell r="AO213">
            <v>1.3210761572921854</v>
          </cell>
          <cell r="AP213">
            <v>1.81063924838228</v>
          </cell>
          <cell r="AQ213">
            <v>1.6574682677949228</v>
          </cell>
          <cell r="AR213">
            <v>3.968550833748134</v>
          </cell>
          <cell r="AS213">
            <v>2.8213227974116477</v>
          </cell>
          <cell r="AT213">
            <v>1.4088715778994527</v>
          </cell>
          <cell r="AU213">
            <v>2.1646548137547703</v>
          </cell>
          <cell r="AV213">
            <v>1.7600342633382282</v>
          </cell>
          <cell r="AW213">
            <v>1.6030000000000002</v>
          </cell>
        </row>
        <row r="214">
          <cell r="AN214">
            <v>38054</v>
          </cell>
          <cell r="AO214">
            <v>1.4361301650328826</v>
          </cell>
          <cell r="AP214">
            <v>1.884374860404517</v>
          </cell>
          <cell r="AQ214">
            <v>1.712854572527609</v>
          </cell>
          <cell r="AR214">
            <v>4.0120812135500685</v>
          </cell>
          <cell r="AS214">
            <v>2.846147164660628</v>
          </cell>
          <cell r="AT214">
            <v>1.4459930512470531</v>
          </cell>
          <cell r="AU214">
            <v>2.222930171237126</v>
          </cell>
          <cell r="AV214">
            <v>1.7252009115988967</v>
          </cell>
          <cell r="AW214">
            <v>1.601</v>
          </cell>
        </row>
        <row r="215">
          <cell r="AN215">
            <v>38061</v>
          </cell>
          <cell r="AO215">
            <v>1.4202691127745737</v>
          </cell>
          <cell r="AP215">
            <v>1.862587863541539</v>
          </cell>
          <cell r="AQ215">
            <v>1.6883636028960611</v>
          </cell>
          <cell r="AR215">
            <v>3.972183089949688</v>
          </cell>
          <cell r="AS215">
            <v>2.786845011657872</v>
          </cell>
          <cell r="AT215">
            <v>1.4128839734936802</v>
          </cell>
          <cell r="AU215">
            <v>2.1905221090522358</v>
          </cell>
          <cell r="AV215">
            <v>1.7384945456743117</v>
          </cell>
          <cell r="AW215">
            <v>1.591</v>
          </cell>
        </row>
        <row r="216">
          <cell r="AN216">
            <v>38068</v>
          </cell>
          <cell r="AO216">
            <v>1.530852306364085</v>
          </cell>
          <cell r="AP216">
            <v>1.963176985693143</v>
          </cell>
          <cell r="AQ216">
            <v>1.8234102121361622</v>
          </cell>
          <cell r="AR216">
            <v>4.027934632461767</v>
          </cell>
          <cell r="AS216">
            <v>2.9083066107548103</v>
          </cell>
          <cell r="AT216">
            <v>1.4553203626048348</v>
          </cell>
          <cell r="AU216">
            <v>2.2848335183358004</v>
          </cell>
          <cell r="AV216">
            <v>1.7957986078596622</v>
          </cell>
          <cell r="AW216" t="str">
            <v>  </v>
          </cell>
        </row>
        <row r="217">
          <cell r="AN217">
            <v>38075</v>
          </cell>
          <cell r="AO217">
            <v>1.398114828758805</v>
          </cell>
          <cell r="AP217">
            <v>1.9133234758319164</v>
          </cell>
          <cell r="AQ217">
            <v>1.7403461258197719</v>
          </cell>
          <cell r="AR217">
            <v>3.955449113432111</v>
          </cell>
          <cell r="AS217">
            <v>2.817834588292446</v>
          </cell>
          <cell r="AT217">
            <v>1.4505182778722372</v>
          </cell>
          <cell r="AU217">
            <v>2.2125977350012147</v>
          </cell>
          <cell r="AV217">
            <v>1.8179290296078618</v>
          </cell>
          <cell r="AW217" t="str">
            <v>  </v>
          </cell>
        </row>
        <row r="218">
          <cell r="AN218">
            <v>38082</v>
          </cell>
          <cell r="AO218">
            <v>1.3802672755678405</v>
          </cell>
          <cell r="AP218">
            <v>1.8482863237591636</v>
          </cell>
          <cell r="AQ218">
            <v>1.6916734767455837</v>
          </cell>
          <cell r="AR218">
            <v>3.870061290710251</v>
          </cell>
          <cell r="AS218">
            <v>2.729239274125706</v>
          </cell>
          <cell r="AT218">
            <v>1.4744260305251775</v>
          </cell>
          <cell r="AU218">
            <v>2.165658945238954</v>
          </cell>
          <cell r="AV218">
            <v>1.9287313077435948</v>
          </cell>
          <cell r="AW218" t="str">
            <v>  </v>
          </cell>
        </row>
        <row r="219">
          <cell r="AN219">
            <v>38089</v>
          </cell>
          <cell r="AO219">
            <v>1.3864321583775954</v>
          </cell>
          <cell r="AP219">
            <v>1.8602425156929019</v>
          </cell>
          <cell r="AQ219">
            <v>1.6992292370835345</v>
          </cell>
          <cell r="AR219">
            <v>3.918370533558668</v>
          </cell>
          <cell r="AS219">
            <v>2.7414292612264606</v>
          </cell>
          <cell r="AT219">
            <v>1.4927996137131823</v>
          </cell>
          <cell r="AU219">
            <v>2.1830838866087237</v>
          </cell>
          <cell r="AV219">
            <v>1.922140484100617</v>
          </cell>
          <cell r="AW219" t="str">
            <v>  </v>
          </cell>
        </row>
        <row r="220">
          <cell r="AN220">
            <v>38096</v>
          </cell>
          <cell r="AO220">
            <v>1.5226891225961539</v>
          </cell>
          <cell r="AP220">
            <v>1.9040096754807692</v>
          </cell>
          <cell r="AQ220">
            <v>1.734185096153846</v>
          </cell>
          <cell r="AR220">
            <v>3.962285396634616</v>
          </cell>
          <cell r="AS220">
            <v>2.7295673076923075</v>
          </cell>
          <cell r="AT220">
            <v>1.4814726562500002</v>
          </cell>
          <cell r="AU220">
            <v>2.2223682091346153</v>
          </cell>
          <cell r="AV220">
            <v>1.8670247095703487</v>
          </cell>
          <cell r="AW220" t="str">
            <v>  </v>
          </cell>
        </row>
        <row r="221">
          <cell r="AN221">
            <v>38103</v>
          </cell>
          <cell r="AO221">
            <v>1.495618796010449</v>
          </cell>
          <cell r="AP221">
            <v>1.8874215744478748</v>
          </cell>
          <cell r="AQ221">
            <v>1.71138446924721</v>
          </cell>
          <cell r="AR221">
            <v>3.913488660650677</v>
          </cell>
          <cell r="AS221">
            <v>2.8178520541439087</v>
          </cell>
          <cell r="AT221">
            <v>1.481012704820708</v>
          </cell>
          <cell r="AU221">
            <v>2.2177963765534714</v>
          </cell>
          <cell r="AV221">
            <v>1.8627311194922271</v>
          </cell>
          <cell r="AW221" t="str">
            <v>  </v>
          </cell>
        </row>
        <row r="222">
          <cell r="AN222">
            <v>38110</v>
          </cell>
          <cell r="AO222">
            <v>1.5072668935052531</v>
          </cell>
          <cell r="AP222">
            <v>1.9020799904489019</v>
          </cell>
          <cell r="AQ222">
            <v>1.7352435530085961</v>
          </cell>
          <cell r="AR222">
            <v>3.9374664517669533</v>
          </cell>
          <cell r="AS222">
            <v>2.8423650907354348</v>
          </cell>
          <cell r="AT222">
            <v>1.4641117478510028</v>
          </cell>
          <cell r="AU222">
            <v>2.2314222878860237</v>
          </cell>
          <cell r="AV222">
            <v>1.8433379667401968</v>
          </cell>
          <cell r="AW222" t="str">
            <v>  </v>
          </cell>
        </row>
        <row r="223">
          <cell r="AN223">
            <v>38117</v>
          </cell>
          <cell r="AO223">
            <v>1.5613854179016005</v>
          </cell>
          <cell r="AP223">
            <v>1.9353981624184946</v>
          </cell>
          <cell r="AQ223">
            <v>1.7845815056312981</v>
          </cell>
          <cell r="AR223">
            <v>3.9885419087136933</v>
          </cell>
          <cell r="AS223">
            <v>2.907741553052756</v>
          </cell>
          <cell r="AT223">
            <v>1.5501672791938352</v>
          </cell>
          <cell r="AU223">
            <v>2.2879693044852796</v>
          </cell>
          <cell r="AV223">
            <v>1.7890076641836277</v>
          </cell>
          <cell r="AW223" t="str">
            <v>  </v>
          </cell>
        </row>
        <row r="224">
          <cell r="AN224">
            <v>38124</v>
          </cell>
          <cell r="AO224">
            <v>1.5927669511901899</v>
          </cell>
          <cell r="AP224">
            <v>2.003256071170955</v>
          </cell>
          <cell r="AQ224">
            <v>1.8520016830968986</v>
          </cell>
          <cell r="AR224">
            <v>4.090056984852128</v>
          </cell>
          <cell r="AS224">
            <v>2.9941452272180813</v>
          </cell>
          <cell r="AT224">
            <v>1.5232827602789132</v>
          </cell>
          <cell r="AU224">
            <v>2.3425849463011943</v>
          </cell>
          <cell r="AV224">
            <v>1.7791461292423756</v>
          </cell>
          <cell r="AW224" t="str">
            <v>  </v>
          </cell>
        </row>
        <row r="225">
          <cell r="AN225">
            <v>38131</v>
          </cell>
          <cell r="AO225">
            <v>1.6554600552618932</v>
          </cell>
          <cell r="AP225">
            <v>1.9913083253243633</v>
          </cell>
          <cell r="AQ225">
            <v>1.8006487265737627</v>
          </cell>
          <cell r="AR225">
            <v>4.082607220086497</v>
          </cell>
          <cell r="AS225">
            <v>2.973798654493032</v>
          </cell>
          <cell r="AT225">
            <v>1.600985884190293</v>
          </cell>
          <cell r="AU225">
            <v>2.3508014776549735</v>
          </cell>
          <cell r="AV225">
            <v>1.8034466617393445</v>
          </cell>
          <cell r="AW225" t="str">
            <v>  </v>
          </cell>
        </row>
        <row r="226">
          <cell r="AN226">
            <v>38138</v>
          </cell>
          <cell r="AO226">
            <v>1.679469774527727</v>
          </cell>
          <cell r="AP226">
            <v>1.9920494210847044</v>
          </cell>
          <cell r="AQ226">
            <v>1.814770262035344</v>
          </cell>
          <cell r="AR226">
            <v>4.127841194393663</v>
          </cell>
          <cell r="AS226">
            <v>2.9938634978671543</v>
          </cell>
          <cell r="AT226">
            <v>1.6238365021328458</v>
          </cell>
          <cell r="AU226">
            <v>2.37197177534024</v>
          </cell>
          <cell r="AV226">
            <v>1.858840946257529</v>
          </cell>
          <cell r="AW226" t="str">
            <v>  </v>
          </cell>
        </row>
        <row r="227">
          <cell r="AN227">
            <v>38145</v>
          </cell>
          <cell r="AO227">
            <v>1.5734785714285713</v>
          </cell>
          <cell r="AP227">
            <v>2.0012954433497536</v>
          </cell>
          <cell r="AQ227">
            <v>1.811858990147783</v>
          </cell>
          <cell r="AR227">
            <v>4.165271305418719</v>
          </cell>
          <cell r="AS227">
            <v>2.964605911330049</v>
          </cell>
          <cell r="AT227">
            <v>1.6172018472906404</v>
          </cell>
          <cell r="AU227">
            <v>2.3556186781609196</v>
          </cell>
          <cell r="AV227">
            <v>1.9445991317225568</v>
          </cell>
          <cell r="AW227" t="str">
            <v>  </v>
          </cell>
        </row>
        <row r="228">
          <cell r="AN228">
            <v>38152</v>
          </cell>
          <cell r="AO228">
            <v>1.5378446777697323</v>
          </cell>
          <cell r="AP228">
            <v>1.9396412020275164</v>
          </cell>
          <cell r="AQ228">
            <v>1.7225724112961625</v>
          </cell>
          <cell r="AR228">
            <v>4.089681993724355</v>
          </cell>
          <cell r="AS228">
            <v>2.9326212889210717</v>
          </cell>
          <cell r="AT228">
            <v>1.6033490224475018</v>
          </cell>
          <cell r="AU228">
            <v>2.3042850993643897</v>
          </cell>
          <cell r="AV228">
            <v>1.9166041829124427</v>
          </cell>
          <cell r="AW228" t="str">
            <v>  </v>
          </cell>
        </row>
        <row r="229">
          <cell r="AN229">
            <v>38159</v>
          </cell>
          <cell r="AO229">
            <v>1.5436197456087222</v>
          </cell>
          <cell r="AP229">
            <v>1.9549032101756512</v>
          </cell>
          <cell r="AQ229">
            <v>1.7703070866141735</v>
          </cell>
          <cell r="AR229">
            <v>4.10430635978195</v>
          </cell>
          <cell r="AS229">
            <v>2.9803149606299217</v>
          </cell>
          <cell r="AT229">
            <v>1.603913809812235</v>
          </cell>
          <cell r="AU229">
            <v>2.3262275287704424</v>
          </cell>
          <cell r="AV229">
            <v>1.9578252655228758</v>
          </cell>
          <cell r="AW229" t="str">
            <v>  </v>
          </cell>
        </row>
        <row r="230">
          <cell r="AN230">
            <v>38166</v>
          </cell>
          <cell r="AO230">
            <v>1.5774677065561784</v>
          </cell>
          <cell r="AP230">
            <v>1.946650499634414</v>
          </cell>
          <cell r="AQ230">
            <v>1.7947154521082138</v>
          </cell>
          <cell r="AR230">
            <v>4.1056595174262736</v>
          </cell>
          <cell r="AS230">
            <v>2.9981111381915673</v>
          </cell>
          <cell r="AT230">
            <v>1.6077255666585426</v>
          </cell>
          <cell r="AU230">
            <v>2.3383883134291983</v>
          </cell>
          <cell r="AV230">
            <v>1.974155596745958</v>
          </cell>
          <cell r="AW230" t="str">
            <v>  </v>
          </cell>
        </row>
        <row r="231">
          <cell r="AN231">
            <v>38173</v>
          </cell>
          <cell r="AO231">
            <v>1.5784393809114359</v>
          </cell>
          <cell r="AP231">
            <v>1.979256049625353</v>
          </cell>
          <cell r="AQ231">
            <v>1.8239227367645252</v>
          </cell>
          <cell r="AR231">
            <v>4.167079965606191</v>
          </cell>
          <cell r="AS231">
            <v>3.0685419481636163</v>
          </cell>
          <cell r="AT231">
            <v>1.6947650165827293</v>
          </cell>
          <cell r="AU231">
            <v>2.3853341829423087</v>
          </cell>
          <cell r="AV231">
            <v>1.9694271342456826</v>
          </cell>
          <cell r="AW231" t="str">
            <v>  </v>
          </cell>
        </row>
        <row r="232">
          <cell r="AN232">
            <v>38180</v>
          </cell>
          <cell r="AO232">
            <v>1.6441592827004219</v>
          </cell>
          <cell r="AP232">
            <v>2.03816002730206</v>
          </cell>
          <cell r="AQ232">
            <v>1.9159859766691487</v>
          </cell>
          <cell r="AR232">
            <v>4.249787478282452</v>
          </cell>
          <cell r="AS232">
            <v>3.0907545296599657</v>
          </cell>
          <cell r="AT232">
            <v>1.6942783569123854</v>
          </cell>
          <cell r="AU232">
            <v>2.4388542752544056</v>
          </cell>
          <cell r="AV232">
            <v>1.9852553246086735</v>
          </cell>
          <cell r="AW232" t="str">
            <v>  </v>
          </cell>
        </row>
        <row r="233">
          <cell r="AN233">
            <v>38187</v>
          </cell>
          <cell r="AO233">
            <v>1.6922339552238803</v>
          </cell>
          <cell r="AP233">
            <v>2.055245584577114</v>
          </cell>
          <cell r="AQ233">
            <v>1.9193339552238804</v>
          </cell>
          <cell r="AR233">
            <v>4.246826492537314</v>
          </cell>
          <cell r="AS233">
            <v>3.088258706467662</v>
          </cell>
          <cell r="AT233">
            <v>1.706592475124378</v>
          </cell>
          <cell r="AU233">
            <v>2.451415194859038</v>
          </cell>
          <cell r="AV233">
            <v>1.9859891774225018</v>
          </cell>
          <cell r="AW233" t="str">
            <v>  </v>
          </cell>
        </row>
        <row r="234">
          <cell r="AN234">
            <v>38194</v>
          </cell>
          <cell r="AO234">
            <v>1.6531665856622115</v>
          </cell>
          <cell r="AP234">
            <v>2.0180074726609964</v>
          </cell>
          <cell r="AQ234">
            <v>1.8796227217496964</v>
          </cell>
          <cell r="AR234">
            <v>4.173019987849332</v>
          </cell>
          <cell r="AS234">
            <v>3.0169623329283115</v>
          </cell>
          <cell r="AT234">
            <v>1.6575356622114217</v>
          </cell>
          <cell r="AU234">
            <v>2.399719127176995</v>
          </cell>
          <cell r="AV234">
            <v>1.955449398443029</v>
          </cell>
          <cell r="AW234" t="str">
            <v>  </v>
          </cell>
        </row>
        <row r="235">
          <cell r="AN235">
            <v>38201</v>
          </cell>
          <cell r="AO235">
            <v>1.7101715591915305</v>
          </cell>
          <cell r="AP235">
            <v>2.0590727863330125</v>
          </cell>
          <cell r="AQ235">
            <v>1.970367540904716</v>
          </cell>
          <cell r="AR235">
            <v>4.169875120307989</v>
          </cell>
          <cell r="AS235">
            <v>2.987199230028874</v>
          </cell>
          <cell r="AT235">
            <v>1.6832594441770932</v>
          </cell>
          <cell r="AU235">
            <v>2.429990946823869</v>
          </cell>
          <cell r="AV235">
            <v>1.9473682889611692</v>
          </cell>
          <cell r="AW235" t="str">
            <v>  </v>
          </cell>
        </row>
        <row r="236">
          <cell r="AN236">
            <v>38208</v>
          </cell>
          <cell r="AO236">
            <v>1.8317003313289977</v>
          </cell>
          <cell r="AP236">
            <v>2.1563677751871397</v>
          </cell>
          <cell r="AQ236">
            <v>2.0613363602896064</v>
          </cell>
          <cell r="AR236">
            <v>4.299172904650878</v>
          </cell>
          <cell r="AS236">
            <v>3.046950546079274</v>
          </cell>
          <cell r="AT236">
            <v>1.7326279911645601</v>
          </cell>
          <cell r="AU236">
            <v>2.521359318116742</v>
          </cell>
          <cell r="AV236">
            <v>1.9486006891078766</v>
          </cell>
          <cell r="AW236" t="str">
            <v>  </v>
          </cell>
        </row>
        <row r="237">
          <cell r="AN237">
            <v>38215</v>
          </cell>
          <cell r="AO237">
            <v>1.8457432917027332</v>
          </cell>
          <cell r="AP237">
            <v>2.1902639421293437</v>
          </cell>
          <cell r="AQ237">
            <v>2.043441325584271</v>
          </cell>
          <cell r="AR237">
            <v>4.357828181031285</v>
          </cell>
          <cell r="AS237">
            <v>3.262204773092618</v>
          </cell>
          <cell r="AT237">
            <v>1.7743211326820825</v>
          </cell>
          <cell r="AU237">
            <v>2.5789671077037224</v>
          </cell>
          <cell r="AV237">
            <v>1.9510701749092263</v>
          </cell>
          <cell r="AW237" t="str">
            <v>  </v>
          </cell>
        </row>
        <row r="238">
          <cell r="AN238">
            <v>38222</v>
          </cell>
          <cell r="AO238">
            <v>1.8162854715378083</v>
          </cell>
          <cell r="AP238">
            <v>2.1793496176720475</v>
          </cell>
          <cell r="AQ238">
            <v>2.0585732491807263</v>
          </cell>
          <cell r="AR238">
            <v>4.315285896346644</v>
          </cell>
          <cell r="AS238">
            <v>3.234178905206943</v>
          </cell>
          <cell r="AT238">
            <v>1.7635003641218594</v>
          </cell>
          <cell r="AU238">
            <v>2.561195584011005</v>
          </cell>
          <cell r="AV238">
            <v>1.9624394265885663</v>
          </cell>
          <cell r="AW238" t="str">
            <v>  </v>
          </cell>
        </row>
        <row r="239">
          <cell r="AN239">
            <v>38229</v>
          </cell>
          <cell r="AO239">
            <v>1.8035887670242259</v>
          </cell>
          <cell r="AP239">
            <v>2.1441338435579125</v>
          </cell>
          <cell r="AQ239">
            <v>1.9857906472218876</v>
          </cell>
          <cell r="AR239">
            <v>4.248305532120043</v>
          </cell>
          <cell r="AS239">
            <v>3.1340183198746536</v>
          </cell>
          <cell r="AT239">
            <v>1.7477968542846811</v>
          </cell>
          <cell r="AU239">
            <v>2.5106056606805676</v>
          </cell>
          <cell r="AV239">
            <v>1.9610110292259324</v>
          </cell>
          <cell r="AW239" t="str">
            <v>  </v>
          </cell>
        </row>
        <row r="240">
          <cell r="AN240">
            <v>38236</v>
          </cell>
          <cell r="AO240">
            <v>1.70325</v>
          </cell>
          <cell r="AP240">
            <v>2.1319396114864864</v>
          </cell>
          <cell r="AQ240">
            <v>1.9911438223938225</v>
          </cell>
          <cell r="AR240">
            <v>4.277579753861004</v>
          </cell>
          <cell r="AS240">
            <v>3.1739563223938227</v>
          </cell>
          <cell r="AT240">
            <v>1.691604548745174</v>
          </cell>
          <cell r="AU240">
            <v>2.494912343146718</v>
          </cell>
          <cell r="AV240">
            <v>2.084831426669088</v>
          </cell>
          <cell r="AW240" t="str">
            <v>  </v>
          </cell>
        </row>
        <row r="241">
          <cell r="AN241">
            <v>38243</v>
          </cell>
          <cell r="AO241">
            <v>1.8167258024993873</v>
          </cell>
          <cell r="AP241">
            <v>2.2121984807645187</v>
          </cell>
          <cell r="AQ241">
            <v>2.0469235481499632</v>
          </cell>
          <cell r="AR241">
            <v>4.379136486155354</v>
          </cell>
          <cell r="AS241">
            <v>3.246140651801029</v>
          </cell>
          <cell r="AT241">
            <v>1.7599647145307522</v>
          </cell>
          <cell r="AU241">
            <v>2.5768482806501676</v>
          </cell>
          <cell r="AV241">
            <v>2.086157293843312</v>
          </cell>
          <cell r="AW241" t="str">
            <v>  </v>
          </cell>
        </row>
        <row r="242">
          <cell r="AN242">
            <v>38250</v>
          </cell>
          <cell r="AO242">
            <v>1.870208201508883</v>
          </cell>
          <cell r="AP242">
            <v>2.2121846556339744</v>
          </cell>
          <cell r="AQ242">
            <v>2.0928498418106596</v>
          </cell>
          <cell r="AR242">
            <v>4.341005354100755</v>
          </cell>
          <cell r="AS242">
            <v>3.320741056218058</v>
          </cell>
          <cell r="AT242">
            <v>1.7803501460209297</v>
          </cell>
          <cell r="AU242">
            <v>2.60288987588221</v>
          </cell>
          <cell r="AV242">
            <v>2.0899547950608293</v>
          </cell>
          <cell r="AW242" t="str">
            <v>  </v>
          </cell>
        </row>
        <row r="243">
          <cell r="AN243">
            <v>38257</v>
          </cell>
          <cell r="AO243">
            <v>2.0013937569128673</v>
          </cell>
          <cell r="AP243">
            <v>2.31318993486543</v>
          </cell>
          <cell r="AQ243">
            <v>2.2109014378763674</v>
          </cell>
          <cell r="AR243">
            <v>4.483250399410102</v>
          </cell>
          <cell r="AS243">
            <v>3.391010200319528</v>
          </cell>
          <cell r="AT243">
            <v>1.8727307361435421</v>
          </cell>
          <cell r="AU243">
            <v>2.7120794109213064</v>
          </cell>
          <cell r="AV243">
            <v>2.0629173778935703</v>
          </cell>
          <cell r="AW243" t="str">
            <v>  </v>
          </cell>
        </row>
        <row r="244">
          <cell r="AN244">
            <v>38264</v>
          </cell>
          <cell r="AO244">
            <v>2.000410391843754</v>
          </cell>
          <cell r="AP244">
            <v>2.391788969414077</v>
          </cell>
          <cell r="AQ244">
            <v>2.282344306596241</v>
          </cell>
          <cell r="AR244">
            <v>4.548230070015968</v>
          </cell>
          <cell r="AS244">
            <v>3.4218892028006387</v>
          </cell>
          <cell r="AT244">
            <v>1.9348086844368013</v>
          </cell>
          <cell r="AU244">
            <v>2.7632452708512467</v>
          </cell>
          <cell r="AV244">
            <v>2.0849608396931276</v>
          </cell>
          <cell r="AW244">
            <v>1.828</v>
          </cell>
        </row>
        <row r="245">
          <cell r="AN245">
            <v>38271</v>
          </cell>
          <cell r="AO245">
            <v>2.1057460376423975</v>
          </cell>
          <cell r="AP245">
            <v>2.4603906017830615</v>
          </cell>
          <cell r="AQ245">
            <v>2.3569545567112433</v>
          </cell>
          <cell r="AR245">
            <v>4.621768078256562</v>
          </cell>
          <cell r="AS245">
            <v>3.6228392768697377</v>
          </cell>
          <cell r="AT245">
            <v>2.009855621594849</v>
          </cell>
          <cell r="AU245">
            <v>2.8629256954763083</v>
          </cell>
          <cell r="AV245">
            <v>2.1148903314945193</v>
          </cell>
          <cell r="AW245">
            <v>1.9080000000000001</v>
          </cell>
        </row>
        <row r="246">
          <cell r="AN246">
            <v>38278</v>
          </cell>
          <cell r="AO246">
            <v>2.2991509375</v>
          </cell>
          <cell r="AP246">
            <v>2.6355901249999993</v>
          </cell>
          <cell r="AQ246">
            <v>2.5023581249999998</v>
          </cell>
          <cell r="AR246">
            <v>4.7629966875</v>
          </cell>
          <cell r="AS246">
            <v>3.7376875000000003</v>
          </cell>
          <cell r="AT246">
            <v>2.061973375</v>
          </cell>
          <cell r="AU246">
            <v>2.999959458333333</v>
          </cell>
          <cell r="AV246">
            <v>2.1168258035650735</v>
          </cell>
          <cell r="AW246">
            <v>1.992</v>
          </cell>
        </row>
        <row r="247">
          <cell r="AN247">
            <v>38285</v>
          </cell>
          <cell r="AO247">
            <v>2.354481246799795</v>
          </cell>
          <cell r="AP247">
            <v>2.7227580645161296</v>
          </cell>
          <cell r="AQ247">
            <v>2.5616097030209937</v>
          </cell>
          <cell r="AR247">
            <v>4.897485727086534</v>
          </cell>
          <cell r="AS247">
            <v>3.837327188940092</v>
          </cell>
          <cell r="AT247">
            <v>2.134077188940092</v>
          </cell>
          <cell r="AU247">
            <v>3.0846231865506066</v>
          </cell>
          <cell r="AV247">
            <v>2.166390892156557</v>
          </cell>
          <cell r="AW247">
            <v>2.06</v>
          </cell>
        </row>
        <row r="248">
          <cell r="AN248">
            <v>38292</v>
          </cell>
          <cell r="AO248">
            <v>2.3460723852040815</v>
          </cell>
          <cell r="AP248">
            <v>2.6621971301020406</v>
          </cell>
          <cell r="AQ248">
            <v>2.4336970663265305</v>
          </cell>
          <cell r="AR248">
            <v>4.822688647959184</v>
          </cell>
          <cell r="AS248">
            <v>3.7270663265306125</v>
          </cell>
          <cell r="AT248">
            <v>2.101254336734694</v>
          </cell>
          <cell r="AU248">
            <v>3.0154959821428573</v>
          </cell>
          <cell r="AV248">
            <v>2.251706431210471</v>
          </cell>
          <cell r="AW248">
            <v>2.06</v>
          </cell>
        </row>
        <row r="249">
          <cell r="AN249">
            <v>38299</v>
          </cell>
          <cell r="AO249">
            <v>2.221566658054515</v>
          </cell>
          <cell r="AP249">
            <v>2.5733208241829217</v>
          </cell>
          <cell r="AQ249">
            <v>2.310800930112389</v>
          </cell>
          <cell r="AR249">
            <v>4.805791176850536</v>
          </cell>
          <cell r="AS249">
            <v>3.4911380958532487</v>
          </cell>
          <cell r="AT249">
            <v>2.0119516858287043</v>
          </cell>
          <cell r="AU249">
            <v>2.9024282284803857</v>
          </cell>
          <cell r="AV249">
            <v>2.270904382973349</v>
          </cell>
          <cell r="AW249">
            <v>2.028</v>
          </cell>
        </row>
        <row r="250">
          <cell r="AN250">
            <v>38306</v>
          </cell>
          <cell r="AO250">
            <v>2.2258798213823456</v>
          </cell>
          <cell r="AP250">
            <v>2.544072611959617</v>
          </cell>
          <cell r="AQ250">
            <v>2.2697262490292522</v>
          </cell>
          <cell r="AR250">
            <v>4.775733303132282</v>
          </cell>
          <cell r="AS250">
            <v>3.4930170851669686</v>
          </cell>
          <cell r="AT250">
            <v>1.9820055009060318</v>
          </cell>
          <cell r="AU250">
            <v>2.8817390952627497</v>
          </cell>
          <cell r="AV250">
            <v>2.276295381888393</v>
          </cell>
          <cell r="AW250">
            <v>2.017</v>
          </cell>
        </row>
        <row r="251">
          <cell r="AN251">
            <v>38313</v>
          </cell>
          <cell r="AO251">
            <v>2.0440777458909474</v>
          </cell>
          <cell r="AP251">
            <v>2.531298982520219</v>
          </cell>
          <cell r="AQ251">
            <v>2.290453300286982</v>
          </cell>
          <cell r="AR251">
            <v>4.84411864075137</v>
          </cell>
          <cell r="AS251">
            <v>3.658602921993217</v>
          </cell>
          <cell r="AT251">
            <v>1.9577722410644405</v>
          </cell>
          <cell r="AU251">
            <v>2.887720638751196</v>
          </cell>
          <cell r="AV251">
            <v>2.3226108581209837</v>
          </cell>
          <cell r="AW251">
            <v>2.025</v>
          </cell>
        </row>
        <row r="252">
          <cell r="AN252">
            <v>38320</v>
          </cell>
          <cell r="AO252">
            <v>2.169530856005309</v>
          </cell>
          <cell r="AP252">
            <v>2.625036894492369</v>
          </cell>
          <cell r="AQ252">
            <v>2.4116502986065034</v>
          </cell>
          <cell r="AR252">
            <v>4.966713669542137</v>
          </cell>
          <cell r="AS252">
            <v>3.712163238221633</v>
          </cell>
          <cell r="AT252">
            <v>1.9460978102189783</v>
          </cell>
          <cell r="AU252">
            <v>2.971865461181155</v>
          </cell>
          <cell r="AV252">
            <v>2.3307405606870852</v>
          </cell>
          <cell r="AW252">
            <v>2.03</v>
          </cell>
        </row>
        <row r="253">
          <cell r="AN253">
            <v>38327</v>
          </cell>
          <cell r="AO253">
            <v>2.027305440171513</v>
          </cell>
          <cell r="AP253">
            <v>2.543045290097816</v>
          </cell>
          <cell r="AQ253">
            <v>2.267551252847381</v>
          </cell>
          <cell r="AR253">
            <v>4.872775425432132</v>
          </cell>
          <cell r="AS253">
            <v>3.5045357095002014</v>
          </cell>
          <cell r="AT253">
            <v>1.9864276430389927</v>
          </cell>
          <cell r="AU253">
            <v>2.866940126848006</v>
          </cell>
          <cell r="AV253">
            <v>2.324197853767746</v>
          </cell>
          <cell r="AW253">
            <v>1.97</v>
          </cell>
        </row>
        <row r="254">
          <cell r="AN254">
            <v>38334</v>
          </cell>
          <cell r="AO254">
            <v>1.8504444444444446</v>
          </cell>
          <cell r="AP254">
            <v>2.439524417831005</v>
          </cell>
          <cell r="AQ254">
            <v>2.1425668662674653</v>
          </cell>
          <cell r="AR254">
            <v>4.851196473719229</v>
          </cell>
          <cell r="AS254">
            <v>3.4248835662009323</v>
          </cell>
          <cell r="AT254">
            <v>1.884693280106454</v>
          </cell>
          <cell r="AU254">
            <v>2.7655515080949216</v>
          </cell>
          <cell r="AV254">
            <v>2.288287500662322</v>
          </cell>
          <cell r="AW254">
            <v>1.9469999999999998</v>
          </cell>
        </row>
        <row r="255">
          <cell r="AN255">
            <v>38341</v>
          </cell>
          <cell r="AO255">
            <v>1.9087163609586288</v>
          </cell>
          <cell r="AP255">
            <v>2.4859174588298303</v>
          </cell>
          <cell r="AQ255">
            <v>2.3260342750033476</v>
          </cell>
          <cell r="AR255">
            <v>4.920905409023965</v>
          </cell>
          <cell r="AS255">
            <v>3.4257062525103765</v>
          </cell>
          <cell r="AT255">
            <v>1.94277071897175</v>
          </cell>
          <cell r="AU255">
            <v>2.8350084125496497</v>
          </cell>
          <cell r="AV255">
            <v>2.3043310069577836</v>
          </cell>
          <cell r="AW255">
            <v>1.993</v>
          </cell>
        </row>
        <row r="256">
          <cell r="AN256">
            <v>38348</v>
          </cell>
          <cell r="AO256" t="str">
            <v>   </v>
          </cell>
          <cell r="AP256" t="str">
            <v>   </v>
          </cell>
          <cell r="AQ256" t="str">
            <v>   </v>
          </cell>
          <cell r="AR256" t="str">
            <v>   </v>
          </cell>
          <cell r="AS256" t="str">
            <v>   </v>
          </cell>
          <cell r="AT256" t="str">
            <v>   </v>
          </cell>
          <cell r="AU256" t="str">
            <v>  </v>
          </cell>
          <cell r="AV256">
            <v>2.3287095452241524</v>
          </cell>
          <cell r="AW256">
            <v>1.9780000000000002</v>
          </cell>
        </row>
        <row r="257">
          <cell r="AN257">
            <v>0</v>
          </cell>
          <cell r="AO257" t="str">
            <v>   </v>
          </cell>
          <cell r="AP257" t="str">
            <v>   </v>
          </cell>
          <cell r="AQ257" t="str">
            <v>   </v>
          </cell>
          <cell r="AR257" t="str">
            <v>   </v>
          </cell>
          <cell r="AS257" t="str">
            <v>   </v>
          </cell>
          <cell r="AT257" t="str">
            <v>   </v>
          </cell>
          <cell r="AU257" t="str">
            <v>  </v>
          </cell>
          <cell r="AV257" t="str">
            <v>  </v>
          </cell>
          <cell r="AW257" t="str">
            <v>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PPP05"/>
      <sheetName val="Module1"/>
    </sheetNames>
    <sheetDataSet>
      <sheetData sheetId="0">
        <row r="205">
          <cell r="AN205">
            <v>38355</v>
          </cell>
          <cell r="AO205">
            <v>1.9205445911356593</v>
          </cell>
          <cell r="AP205">
            <v>2.413721473797656</v>
          </cell>
          <cell r="AQ205">
            <v>2.2099137814899636</v>
          </cell>
          <cell r="AR205">
            <v>4.836417216758724</v>
          </cell>
          <cell r="AS205">
            <v>3.4316381516906915</v>
          </cell>
          <cell r="AT205">
            <v>1.8903074228748489</v>
          </cell>
          <cell r="AU205">
            <v>2.7837571062912567</v>
          </cell>
          <cell r="AV205">
            <v>2.3013848317645786</v>
          </cell>
          <cell r="AW205">
            <v>1.9509999999999998</v>
          </cell>
        </row>
        <row r="206">
          <cell r="AN206">
            <v>38362</v>
          </cell>
          <cell r="AO206">
            <v>1.829598272703481</v>
          </cell>
          <cell r="AP206">
            <v>2.317656241821513</v>
          </cell>
          <cell r="AQ206">
            <v>2.1223141847683853</v>
          </cell>
          <cell r="AR206">
            <v>4.695044360115154</v>
          </cell>
          <cell r="AS206">
            <v>3.3729193928291026</v>
          </cell>
          <cell r="AT206">
            <v>1.8184047369798484</v>
          </cell>
          <cell r="AU206">
            <v>2.6926561982029136</v>
          </cell>
          <cell r="AV206">
            <v>2.2680378295962216</v>
          </cell>
          <cell r="AW206">
            <v>1.946</v>
          </cell>
        </row>
        <row r="207">
          <cell r="AN207">
            <v>38369</v>
          </cell>
          <cell r="AO207">
            <v>1.8420465237846315</v>
          </cell>
          <cell r="AP207">
            <v>2.3625087558808158</v>
          </cell>
          <cell r="AQ207">
            <v>2.1314120491374804</v>
          </cell>
          <cell r="AR207">
            <v>4.711068609513853</v>
          </cell>
          <cell r="AS207">
            <v>3.462493465760586</v>
          </cell>
          <cell r="AT207">
            <v>1.832549398849974</v>
          </cell>
          <cell r="AU207">
            <v>2.7236798004878904</v>
          </cell>
          <cell r="AV207">
            <v>2.3142291415081</v>
          </cell>
          <cell r="AW207">
            <v>1.964</v>
          </cell>
        </row>
        <row r="208">
          <cell r="AN208">
            <v>38376</v>
          </cell>
          <cell r="AO208">
            <v>1.9036221757868617</v>
          </cell>
          <cell r="AP208">
            <v>2.3906251795742457</v>
          </cell>
          <cell r="AQ208">
            <v>2.1423782160114926</v>
          </cell>
          <cell r="AR208">
            <v>4.765135562230639</v>
          </cell>
          <cell r="AS208">
            <v>3.504721170171085</v>
          </cell>
          <cell r="AT208">
            <v>1.8919068172913676</v>
          </cell>
          <cell r="AU208">
            <v>2.7663981868442815</v>
          </cell>
          <cell r="AV208">
            <v>2.303178934147556</v>
          </cell>
          <cell r="AW208">
            <v>1.99</v>
          </cell>
        </row>
        <row r="209">
          <cell r="AN209">
            <v>38383</v>
          </cell>
          <cell r="AO209">
            <v>1.9669962200208553</v>
          </cell>
          <cell r="AP209">
            <v>2.4737185218978106</v>
          </cell>
          <cell r="AQ209">
            <v>2.2324198383733056</v>
          </cell>
          <cell r="AR209">
            <v>4.800072666840459</v>
          </cell>
          <cell r="AS209">
            <v>3.492935349322211</v>
          </cell>
          <cell r="AT209">
            <v>1.9143061783107405</v>
          </cell>
          <cell r="AU209">
            <v>2.813408129127564</v>
          </cell>
          <cell r="AV209">
            <v>2.28073166286039</v>
          </cell>
          <cell r="AW209">
            <v>2.0180000000000002</v>
          </cell>
        </row>
        <row r="210">
          <cell r="AN210">
            <v>38390</v>
          </cell>
          <cell r="AO210">
            <v>1.9190732703599696</v>
          </cell>
          <cell r="AP210">
            <v>2.389323525657391</v>
          </cell>
          <cell r="AQ210">
            <v>2.101704110288486</v>
          </cell>
          <cell r="AR210">
            <v>4.61727482767424</v>
          </cell>
          <cell r="AS210">
            <v>3.44003063569058</v>
          </cell>
          <cell r="AT210">
            <v>1.9059315802910393</v>
          </cell>
          <cell r="AU210">
            <v>2.728889658326951</v>
          </cell>
          <cell r="AV210">
            <v>2.2461717797912364</v>
          </cell>
          <cell r="AW210">
            <v>1.99</v>
          </cell>
        </row>
        <row r="211">
          <cell r="AN211">
            <v>38397</v>
          </cell>
          <cell r="AO211">
            <v>1.9432642218478682</v>
          </cell>
          <cell r="AP211">
            <v>2.4199574316444212</v>
          </cell>
          <cell r="AQ211">
            <v>2.1311163664636514</v>
          </cell>
          <cell r="AR211">
            <v>4.7257321497991445</v>
          </cell>
          <cell r="AS211">
            <v>3.497090838408708</v>
          </cell>
          <cell r="AT211">
            <v>1.952681352857328</v>
          </cell>
          <cell r="AU211">
            <v>2.778307060170187</v>
          </cell>
          <cell r="AV211">
            <v>2.239337369127233</v>
          </cell>
          <cell r="AW211">
            <v>1.9809999999999999</v>
          </cell>
        </row>
        <row r="212">
          <cell r="AN212">
            <v>38404</v>
          </cell>
          <cell r="AO212">
            <v>1.9592592108701332</v>
          </cell>
          <cell r="AP212">
            <v>2.4427937026391433</v>
          </cell>
          <cell r="AQ212">
            <v>2.2020649333681734</v>
          </cell>
          <cell r="AR212">
            <v>4.788316762477137</v>
          </cell>
          <cell r="AS212">
            <v>3.649503527567285</v>
          </cell>
          <cell r="AT212">
            <v>1.9609900052260258</v>
          </cell>
          <cell r="AU212">
            <v>2.8338213570246498</v>
          </cell>
          <cell r="AV212">
            <v>2.2308526201677665</v>
          </cell>
          <cell r="AW212">
            <v>1.984</v>
          </cell>
        </row>
        <row r="213">
          <cell r="AN213">
            <v>38411</v>
          </cell>
          <cell r="AO213">
            <v>2.0661859356376637</v>
          </cell>
          <cell r="AP213">
            <v>2.6127577804264335</v>
          </cell>
          <cell r="AQ213">
            <v>2.393507482452655</v>
          </cell>
          <cell r="AR213">
            <v>4.959548006886505</v>
          </cell>
          <cell r="AS213">
            <v>3.759435836313071</v>
          </cell>
          <cell r="AT213">
            <v>2.047639385511853</v>
          </cell>
          <cell r="AU213">
            <v>2.9731790712046973</v>
          </cell>
          <cell r="AV213">
            <v>2.252832514933146</v>
          </cell>
          <cell r="AW213">
            <v>2.043</v>
          </cell>
        </row>
        <row r="214">
          <cell r="AN214">
            <v>38418</v>
          </cell>
          <cell r="AO214">
            <v>2.144783326727441</v>
          </cell>
          <cell r="AP214">
            <v>2.7815674461619766</v>
          </cell>
          <cell r="AQ214">
            <v>2.5358349848064474</v>
          </cell>
          <cell r="AR214">
            <v>5.060918549346017</v>
          </cell>
          <cell r="AS214">
            <v>3.7955013872374157</v>
          </cell>
          <cell r="AT214">
            <v>2.0886759149161054</v>
          </cell>
          <cell r="AU214">
            <v>3.067880268199234</v>
          </cell>
          <cell r="AV214">
            <v>2.2455491103503658</v>
          </cell>
          <cell r="AW214">
            <v>2.089</v>
          </cell>
        </row>
        <row r="215">
          <cell r="AN215">
            <v>38425</v>
          </cell>
          <cell r="AO215">
            <v>2.2594106832464234</v>
          </cell>
          <cell r="AP215">
            <v>2.813724160984089</v>
          </cell>
          <cell r="AQ215">
            <v>2.5319367562508357</v>
          </cell>
          <cell r="AR215">
            <v>5.096262869367563</v>
          </cell>
          <cell r="AS215">
            <v>3.8664794758657575</v>
          </cell>
          <cell r="AT215">
            <v>2.166898582698222</v>
          </cell>
          <cell r="AU215">
            <v>3.1224520880688154</v>
          </cell>
          <cell r="AV215">
            <v>2.2509002425359306</v>
          </cell>
          <cell r="AW215">
            <v>2.119</v>
          </cell>
        </row>
        <row r="216">
          <cell r="AN216">
            <v>38432</v>
          </cell>
          <cell r="AO216">
            <v>2.2254882786777297</v>
          </cell>
          <cell r="AP216">
            <v>2.7771122744633217</v>
          </cell>
          <cell r="AQ216">
            <v>2.5432727512182276</v>
          </cell>
          <cell r="AR216">
            <v>5.059128802844726</v>
          </cell>
          <cell r="AS216">
            <v>3.818398524957198</v>
          </cell>
          <cell r="AT216">
            <v>2.1750415514289476</v>
          </cell>
          <cell r="AU216">
            <v>3.099740363931692</v>
          </cell>
          <cell r="AV216">
            <v>2.2470448610185976</v>
          </cell>
          <cell r="AW216" t="str">
            <v>  </v>
          </cell>
        </row>
        <row r="217">
          <cell r="AN217">
            <v>38439</v>
          </cell>
          <cell r="AO217" t="str">
            <v>   </v>
          </cell>
          <cell r="AP217" t="str">
            <v>   </v>
          </cell>
          <cell r="AQ217" t="str">
            <v>   </v>
          </cell>
          <cell r="AR217" t="str">
            <v>   </v>
          </cell>
          <cell r="AS217" t="str">
            <v>   </v>
          </cell>
          <cell r="AT217" t="str">
            <v>   </v>
          </cell>
          <cell r="AU217" t="str">
            <v>  </v>
          </cell>
          <cell r="AV217">
            <v>2.2030221517347184</v>
          </cell>
          <cell r="AW217" t="str">
            <v>  </v>
          </cell>
        </row>
        <row r="218">
          <cell r="AN218">
            <v>38446</v>
          </cell>
          <cell r="AO218">
            <v>2.2917277284998074</v>
          </cell>
          <cell r="AP218">
            <v>2.7422395552127523</v>
          </cell>
          <cell r="AQ218">
            <v>2.5199273685563695</v>
          </cell>
          <cell r="AR218">
            <v>4.988035415863222</v>
          </cell>
          <cell r="AS218">
            <v>3.887665509705618</v>
          </cell>
          <cell r="AT218">
            <v>2.2604901658310834</v>
          </cell>
          <cell r="AU218">
            <v>3.1150142906114753</v>
          </cell>
          <cell r="AV218">
            <v>2.3618859946220003</v>
          </cell>
          <cell r="AW218" t="str">
            <v>  </v>
          </cell>
        </row>
        <row r="219">
          <cell r="AN219">
            <v>38453</v>
          </cell>
          <cell r="AO219">
            <v>2.3885230958868564</v>
          </cell>
          <cell r="AP219">
            <v>2.826693200986117</v>
          </cell>
          <cell r="AQ219">
            <v>2.592089009990917</v>
          </cell>
          <cell r="AR219">
            <v>5.062578694693135</v>
          </cell>
          <cell r="AS219">
            <v>3.879784611392241</v>
          </cell>
          <cell r="AT219">
            <v>2.303216945633839</v>
          </cell>
          <cell r="AU219">
            <v>3.175480926430518</v>
          </cell>
          <cell r="AV219">
            <v>2.3710847345862183</v>
          </cell>
          <cell r="AW219" t="str">
            <v>  </v>
          </cell>
        </row>
        <row r="220">
          <cell r="AN220">
            <v>38460</v>
          </cell>
          <cell r="AO220">
            <v>2.3489366133020955</v>
          </cell>
          <cell r="AP220">
            <v>2.728323376285305</v>
          </cell>
          <cell r="AQ220">
            <v>2.4484511258622934</v>
          </cell>
          <cell r="AR220">
            <v>5.017551282051282</v>
          </cell>
          <cell r="AS220">
            <v>3.8574189769621245</v>
          </cell>
          <cell r="AT220">
            <v>2.2477963686060134</v>
          </cell>
          <cell r="AU220">
            <v>3.108079623844852</v>
          </cell>
          <cell r="AV220">
            <v>2.377257138134788</v>
          </cell>
          <cell r="AW220" t="str">
            <v>  </v>
          </cell>
        </row>
        <row r="221">
          <cell r="AN221">
            <v>38467</v>
          </cell>
          <cell r="AO221">
            <v>2.3237430131288184</v>
          </cell>
          <cell r="AP221">
            <v>2.68320239178474</v>
          </cell>
          <cell r="AQ221">
            <v>2.446252437280645</v>
          </cell>
          <cell r="AR221">
            <v>4.9991717145456915</v>
          </cell>
          <cell r="AS221">
            <v>3.8474847263746264</v>
          </cell>
          <cell r="AT221">
            <v>2.264603925646692</v>
          </cell>
          <cell r="AU221">
            <v>3.0940763681268693</v>
          </cell>
          <cell r="AV221">
            <v>2.4204636290967225</v>
          </cell>
          <cell r="AW221" t="str">
            <v>  </v>
          </cell>
        </row>
        <row r="222">
          <cell r="AN222">
            <v>38474</v>
          </cell>
          <cell r="AO222">
            <v>2.298939686213992</v>
          </cell>
          <cell r="AP222">
            <v>2.64117650462963</v>
          </cell>
          <cell r="AQ222">
            <v>2.393856738683128</v>
          </cell>
          <cell r="AR222">
            <v>4.908282471707819</v>
          </cell>
          <cell r="AS222">
            <v>3.7480066872427984</v>
          </cell>
          <cell r="AT222">
            <v>2.209133551954733</v>
          </cell>
          <cell r="AU222">
            <v>3.0332326067386837</v>
          </cell>
          <cell r="AV222">
            <v>2.4950586716609</v>
          </cell>
          <cell r="AW222" t="str">
            <v>  </v>
          </cell>
        </row>
        <row r="223">
          <cell r="AN223">
            <v>38481</v>
          </cell>
          <cell r="AO223">
            <v>2.283833804264064</v>
          </cell>
          <cell r="AP223">
            <v>2.6014704597996405</v>
          </cell>
          <cell r="AQ223">
            <v>2.3441137939892114</v>
          </cell>
          <cell r="AR223">
            <v>4.864935461083998</v>
          </cell>
          <cell r="AS223">
            <v>3.743192910351914</v>
          </cell>
          <cell r="AT223">
            <v>2.1430022476239405</v>
          </cell>
          <cell r="AU223">
            <v>2.996758112852128</v>
          </cell>
          <cell r="AV223">
            <v>2.479944260398591</v>
          </cell>
          <cell r="AW223" t="str">
            <v>  </v>
          </cell>
        </row>
        <row r="224">
          <cell r="AN224">
            <v>38488</v>
          </cell>
          <cell r="AO224">
            <v>2.2468953752843066</v>
          </cell>
          <cell r="AP224">
            <v>2.515776724791509</v>
          </cell>
          <cell r="AQ224">
            <v>2.272721758908264</v>
          </cell>
          <cell r="AR224">
            <v>4.717332448824868</v>
          </cell>
          <cell r="AS224">
            <v>3.61091104371999</v>
          </cell>
          <cell r="AT224">
            <v>2.0870587566338137</v>
          </cell>
          <cell r="AU224">
            <v>2.908449351360458</v>
          </cell>
          <cell r="AV224">
            <v>2.4520927572401603</v>
          </cell>
          <cell r="AW224" t="str">
            <v>  </v>
          </cell>
        </row>
        <row r="225">
          <cell r="AN225">
            <v>38495</v>
          </cell>
          <cell r="AO225">
            <v>2.062813089993707</v>
          </cell>
          <cell r="AP225">
            <v>2.4822835116425424</v>
          </cell>
          <cell r="AQ225">
            <v>2.234793580868471</v>
          </cell>
          <cell r="AR225">
            <v>4.718411013215859</v>
          </cell>
          <cell r="AS225">
            <v>3.6015859030837007</v>
          </cell>
          <cell r="AT225">
            <v>1.983683008181246</v>
          </cell>
          <cell r="AU225">
            <v>2.8472616844975875</v>
          </cell>
          <cell r="AV225">
            <v>2.4345485143199324</v>
          </cell>
          <cell r="AW225" t="str">
            <v>  </v>
          </cell>
        </row>
        <row r="226">
          <cell r="AN226">
            <v>38502</v>
          </cell>
          <cell r="AO226">
            <v>2.0706093165377903</v>
          </cell>
          <cell r="AP226">
            <v>2.47228760289349</v>
          </cell>
          <cell r="AQ226">
            <v>2.2578766525318037</v>
          </cell>
          <cell r="AR226">
            <v>4.725349214267898</v>
          </cell>
          <cell r="AS226">
            <v>3.630163382389624</v>
          </cell>
          <cell r="AT226">
            <v>2.063528373659267</v>
          </cell>
          <cell r="AU226">
            <v>2.8699690903799784</v>
          </cell>
          <cell r="AV226">
            <v>2.4266565815607217</v>
          </cell>
          <cell r="AW226" t="str">
            <v>  </v>
          </cell>
        </row>
        <row r="227">
          <cell r="AN227">
            <v>38509</v>
          </cell>
          <cell r="AO227">
            <v>2.251594505090151</v>
          </cell>
          <cell r="AP227">
            <v>2.549872746228382</v>
          </cell>
          <cell r="AQ227">
            <v>2.4298650803385256</v>
          </cell>
          <cell r="AR227">
            <v>4.755599717895253</v>
          </cell>
          <cell r="AS227">
            <v>3.9275236109407583</v>
          </cell>
          <cell r="AT227">
            <v>2.1463498712130504</v>
          </cell>
          <cell r="AU227">
            <v>3.010134255284353</v>
          </cell>
          <cell r="AV227">
            <v>2.437404496834752</v>
          </cell>
          <cell r="AW227" t="str">
            <v>  </v>
          </cell>
        </row>
        <row r="228">
          <cell r="AN228">
            <v>38516</v>
          </cell>
          <cell r="AO228">
            <v>2.2237505145901446</v>
          </cell>
          <cell r="AP228">
            <v>2.618978023973847</v>
          </cell>
          <cell r="AQ228">
            <v>2.4536735682285995</v>
          </cell>
          <cell r="AR228">
            <v>4.761657404044073</v>
          </cell>
          <cell r="AS228">
            <v>3.877115873592445</v>
          </cell>
          <cell r="AT228">
            <v>2.263300762804214</v>
          </cell>
          <cell r="AU228">
            <v>3.03307935787222</v>
          </cell>
          <cell r="AV228">
            <v>2.378655771630299</v>
          </cell>
          <cell r="AW228" t="str">
            <v>  </v>
          </cell>
        </row>
        <row r="229">
          <cell r="AN229">
            <v>38523</v>
          </cell>
          <cell r="AO229">
            <v>2.277572616879174</v>
          </cell>
          <cell r="AP229">
            <v>2.706952944748027</v>
          </cell>
          <cell r="AQ229">
            <v>2.53390467516697</v>
          </cell>
          <cell r="AR229">
            <v>4.826093321190043</v>
          </cell>
          <cell r="AS229">
            <v>3.8654341226472373</v>
          </cell>
          <cell r="AT229">
            <v>2.30216247723133</v>
          </cell>
          <cell r="AU229">
            <v>3.085353359643797</v>
          </cell>
          <cell r="AV229">
            <v>2.3817000335192122</v>
          </cell>
          <cell r="AW229" t="str">
            <v>  </v>
          </cell>
        </row>
        <row r="230">
          <cell r="AN230">
            <v>38530</v>
          </cell>
          <cell r="AO230">
            <v>2.3289970813571688</v>
          </cell>
          <cell r="AP230">
            <v>2.73470047427946</v>
          </cell>
          <cell r="AQ230">
            <v>2.525634804815761</v>
          </cell>
          <cell r="AR230">
            <v>4.877002188982123</v>
          </cell>
          <cell r="AS230">
            <v>3.8848838623373463</v>
          </cell>
          <cell r="AT230">
            <v>2.330331934816977</v>
          </cell>
          <cell r="AU230">
            <v>3.1135917244314726</v>
          </cell>
          <cell r="AV230">
            <v>2.3838792814225145</v>
          </cell>
          <cell r="AW230" t="str">
            <v>  </v>
          </cell>
        </row>
        <row r="231">
          <cell r="AN231">
            <v>38537</v>
          </cell>
          <cell r="AO231">
            <v>2.302451547619048</v>
          </cell>
          <cell r="AP231">
            <v>2.667118273809524</v>
          </cell>
          <cell r="AQ231">
            <v>2.485032738095238</v>
          </cell>
          <cell r="AR231">
            <v>4.796225833333334</v>
          </cell>
          <cell r="AS231">
            <v>3.888636904761905</v>
          </cell>
          <cell r="AT231">
            <v>2.2796964880952384</v>
          </cell>
          <cell r="AU231">
            <v>3.069860297619048</v>
          </cell>
          <cell r="AV231">
            <v>2.3830979115650317</v>
          </cell>
          <cell r="AW231" t="str">
            <v>  </v>
          </cell>
        </row>
        <row r="232">
          <cell r="AN232">
            <v>38544</v>
          </cell>
          <cell r="AO232">
            <v>2.4133200193073487</v>
          </cell>
          <cell r="AP232">
            <v>2.864806986846869</v>
          </cell>
          <cell r="AQ232">
            <v>2.748201399782793</v>
          </cell>
          <cell r="AR232">
            <v>4.940505188850007</v>
          </cell>
          <cell r="AS232">
            <v>3.99190298057198</v>
          </cell>
          <cell r="AT232">
            <v>2.314390249788826</v>
          </cell>
          <cell r="AU232">
            <v>3.212187804191304</v>
          </cell>
          <cell r="AV232">
            <v>2.379048286279303</v>
          </cell>
          <cell r="AW232" t="str">
            <v>  </v>
          </cell>
        </row>
        <row r="233">
          <cell r="AN233">
            <v>38551</v>
          </cell>
          <cell r="AO233">
            <v>2.402747378570568</v>
          </cell>
          <cell r="AP233">
            <v>2.7966209473303607</v>
          </cell>
          <cell r="AQ233">
            <v>2.691058816439677</v>
          </cell>
          <cell r="AR233">
            <v>4.893356755453779</v>
          </cell>
          <cell r="AS233">
            <v>3.822316258888755</v>
          </cell>
          <cell r="AT233">
            <v>2.39553959262384</v>
          </cell>
          <cell r="AU233">
            <v>3.16693995821783</v>
          </cell>
          <cell r="AV233">
            <v>2.3767100508299577</v>
          </cell>
          <cell r="AW233" t="str">
            <v>  </v>
          </cell>
        </row>
        <row r="234">
          <cell r="AN234">
            <v>38558</v>
          </cell>
          <cell r="AO234">
            <v>2.4020543688148686</v>
          </cell>
          <cell r="AP234">
            <v>2.713953717113203</v>
          </cell>
          <cell r="AQ234">
            <v>2.5914414071928555</v>
          </cell>
          <cell r="AR234">
            <v>4.826902787834903</v>
          </cell>
          <cell r="AS234">
            <v>3.7360772990586533</v>
          </cell>
          <cell r="AT234">
            <v>2.2861655804972245</v>
          </cell>
          <cell r="AU234">
            <v>3.0927658600852848</v>
          </cell>
          <cell r="AV234">
            <v>2.387161346934298</v>
          </cell>
          <cell r="AW234" t="str">
            <v>  </v>
          </cell>
        </row>
        <row r="235">
          <cell r="AN235">
            <v>38565</v>
          </cell>
          <cell r="AO235">
            <v>2.3909390615478365</v>
          </cell>
          <cell r="AP235">
            <v>2.7475732480195</v>
          </cell>
          <cell r="AQ235">
            <v>2.643964351005484</v>
          </cell>
          <cell r="AR235">
            <v>4.9021400975015235</v>
          </cell>
          <cell r="AS235">
            <v>3.8371734917733087</v>
          </cell>
          <cell r="AT235">
            <v>2.347299695307739</v>
          </cell>
          <cell r="AU235">
            <v>3.1448483241925658</v>
          </cell>
          <cell r="AV235">
            <v>2.459641177926256</v>
          </cell>
          <cell r="AW235" t="str">
            <v>  </v>
          </cell>
        </row>
        <row r="236">
          <cell r="AN236">
            <v>38572</v>
          </cell>
          <cell r="AO236">
            <v>2.448072742991232</v>
          </cell>
          <cell r="AP236">
            <v>2.79773064097814</v>
          </cell>
          <cell r="AQ236">
            <v>2.6778278992219344</v>
          </cell>
          <cell r="AR236">
            <v>4.979867049524515</v>
          </cell>
          <cell r="AS236">
            <v>4.024805483512412</v>
          </cell>
          <cell r="AT236">
            <v>2.363135791033716</v>
          </cell>
          <cell r="AU236">
            <v>3.2152399345436584</v>
          </cell>
          <cell r="AV236">
            <v>2.4624930629880684</v>
          </cell>
          <cell r="AW236" t="str">
            <v>  </v>
          </cell>
        </row>
        <row r="237">
          <cell r="AN237">
            <v>38579</v>
          </cell>
          <cell r="AO237" t="str">
            <v>   </v>
          </cell>
          <cell r="AP237" t="str">
            <v>   </v>
          </cell>
          <cell r="AQ237" t="str">
            <v>   </v>
          </cell>
          <cell r="AR237" t="str">
            <v>   </v>
          </cell>
          <cell r="AS237" t="str">
            <v>   </v>
          </cell>
          <cell r="AT237" t="str">
            <v>   </v>
          </cell>
          <cell r="AU237" t="str">
            <v>  </v>
          </cell>
          <cell r="AV237">
            <v>2.527645538974844</v>
          </cell>
          <cell r="AW237" t="str">
            <v>  </v>
          </cell>
        </row>
        <row r="238">
          <cell r="AN238">
            <v>38586</v>
          </cell>
          <cell r="AO238">
            <v>2.5026553326810177</v>
          </cell>
          <cell r="AP238">
            <v>2.9536980797455965</v>
          </cell>
          <cell r="AQ238">
            <v>2.863748776908024</v>
          </cell>
          <cell r="AR238">
            <v>5.03554066780822</v>
          </cell>
          <cell r="AS238">
            <v>4.041468933463797</v>
          </cell>
          <cell r="AT238">
            <v>2.526774522994129</v>
          </cell>
          <cell r="AU238">
            <v>3.3206477189334636</v>
          </cell>
          <cell r="AV238">
            <v>2.5179637229568828</v>
          </cell>
          <cell r="AW238" t="str">
            <v>  </v>
          </cell>
        </row>
        <row r="239">
          <cell r="AN239">
            <v>38593</v>
          </cell>
          <cell r="AO239">
            <v>2.626402103460927</v>
          </cell>
          <cell r="AP239">
            <v>3.018094288858995</v>
          </cell>
          <cell r="AQ239">
            <v>3.002495108230402</v>
          </cell>
          <cell r="AR239">
            <v>5.145091170355876</v>
          </cell>
          <cell r="AS239">
            <v>4.0733765439647796</v>
          </cell>
          <cell r="AT239">
            <v>2.553960804696099</v>
          </cell>
          <cell r="AU239">
            <v>3.4032366699278467</v>
          </cell>
          <cell r="AV239">
            <v>2.496109955901114</v>
          </cell>
          <cell r="AW239" t="str">
            <v>  </v>
          </cell>
        </row>
        <row r="240">
          <cell r="AN240">
            <v>38600</v>
          </cell>
          <cell r="AO240">
            <v>2.875518300325896</v>
          </cell>
          <cell r="AP240">
            <v>3.2993263349210333</v>
          </cell>
          <cell r="AQ240">
            <v>3.278071885184257</v>
          </cell>
          <cell r="AR240">
            <v>5.447543933316621</v>
          </cell>
          <cell r="AS240">
            <v>4.288844321885184</v>
          </cell>
          <cell r="AT240">
            <v>2.720522123339183</v>
          </cell>
          <cell r="AU240">
            <v>3.6516378164953625</v>
          </cell>
          <cell r="AV240">
            <v>2.5930727337506996</v>
          </cell>
          <cell r="AW240" t="str">
            <v>  </v>
          </cell>
        </row>
        <row r="241">
          <cell r="AN241">
            <v>38607</v>
          </cell>
          <cell r="AO241">
            <v>2.808060810810811</v>
          </cell>
          <cell r="AP241">
            <v>3.136714127764128</v>
          </cell>
          <cell r="AQ241">
            <v>3.025814557739558</v>
          </cell>
          <cell r="AR241">
            <v>5.215813697788699</v>
          </cell>
          <cell r="AS241">
            <v>4.170939803439804</v>
          </cell>
          <cell r="AT241">
            <v>2.6527084152334157</v>
          </cell>
          <cell r="AU241">
            <v>3.501675235462736</v>
          </cell>
          <cell r="AV241">
            <v>2.5667351853531235</v>
          </cell>
          <cell r="AW241" t="str">
            <v>  </v>
          </cell>
        </row>
        <row r="242">
          <cell r="AN242">
            <v>38614</v>
          </cell>
          <cell r="AO242">
            <v>2.612707776427704</v>
          </cell>
          <cell r="AP242">
            <v>3.0293797083839613</v>
          </cell>
          <cell r="AQ242">
            <v>2.970052247873633</v>
          </cell>
          <cell r="AR242">
            <v>5.171652916160389</v>
          </cell>
          <cell r="AS242">
            <v>4.120729040097205</v>
          </cell>
          <cell r="AT242">
            <v>2.5898046172539493</v>
          </cell>
          <cell r="AU242">
            <v>3.4157210510328073</v>
          </cell>
          <cell r="AV242">
            <v>2.538875931906072</v>
          </cell>
          <cell r="AW242" t="str">
            <v>  </v>
          </cell>
        </row>
        <row r="243">
          <cell r="AN243">
            <v>38621</v>
          </cell>
          <cell r="AO243">
            <v>2.6783763882182523</v>
          </cell>
          <cell r="AP243">
            <v>3.101470304200869</v>
          </cell>
          <cell r="AQ243">
            <v>3.0311069531627237</v>
          </cell>
          <cell r="AR243">
            <v>5.1833116851762435</v>
          </cell>
          <cell r="AS243">
            <v>4.130420086914534</v>
          </cell>
          <cell r="AT243">
            <v>2.625832327378079</v>
          </cell>
          <cell r="AU243">
            <v>3.4584196241751166</v>
          </cell>
          <cell r="AV243">
            <v>2.5225836799366212</v>
          </cell>
          <cell r="AW243" t="str">
            <v>  </v>
          </cell>
        </row>
        <row r="244">
          <cell r="AN244">
            <v>38628</v>
          </cell>
          <cell r="AO244">
            <v>2.200144006196378</v>
          </cell>
          <cell r="AP244">
            <v>3.117348010009533</v>
          </cell>
          <cell r="AQ244">
            <v>3.075538012392755</v>
          </cell>
          <cell r="AR244">
            <v>5.184349499523356</v>
          </cell>
          <cell r="AS244">
            <v>4.23512273593899</v>
          </cell>
          <cell r="AT244">
            <v>2.6132827097235465</v>
          </cell>
          <cell r="AU244">
            <v>3.4042974956307597</v>
          </cell>
          <cell r="AV244">
            <v>2.509184627066176</v>
          </cell>
          <cell r="AW244">
            <v>2.6919999999999997</v>
          </cell>
        </row>
        <row r="245">
          <cell r="AN245">
            <v>38635</v>
          </cell>
          <cell r="AO245">
            <v>2.3575168959691046</v>
          </cell>
          <cell r="AP245">
            <v>3.10295999275887</v>
          </cell>
          <cell r="AQ245">
            <v>2.997486121168236</v>
          </cell>
          <cell r="AR245">
            <v>5.192977974897417</v>
          </cell>
          <cell r="AS245">
            <v>4.11115133960898</v>
          </cell>
          <cell r="AT245">
            <v>2.653976587014241</v>
          </cell>
          <cell r="AU245">
            <v>3.4026781519028084</v>
          </cell>
          <cell r="AV245">
            <v>2.509624372006076</v>
          </cell>
          <cell r="AW245">
            <v>2.648</v>
          </cell>
        </row>
        <row r="246">
          <cell r="AN246">
            <v>38642</v>
          </cell>
          <cell r="AO246">
            <v>2.3492946482260977</v>
          </cell>
          <cell r="AP246">
            <v>3.093913168971738</v>
          </cell>
          <cell r="AQ246">
            <v>2.997501503307276</v>
          </cell>
          <cell r="AR246">
            <v>5.214469092002406</v>
          </cell>
          <cell r="AS246">
            <v>4.160541190619362</v>
          </cell>
          <cell r="AT246">
            <v>2.6096698737221886</v>
          </cell>
          <cell r="AU246">
            <v>3.404231579474845</v>
          </cell>
          <cell r="AV246">
            <v>2.492153962176587</v>
          </cell>
          <cell r="AW246">
            <v>2.65</v>
          </cell>
        </row>
        <row r="247">
          <cell r="AN247">
            <v>38649</v>
          </cell>
          <cell r="AO247">
            <v>2.2672816580807478</v>
          </cell>
          <cell r="AP247">
            <v>3.0102698574338085</v>
          </cell>
          <cell r="AQ247">
            <v>2.8771804241044685</v>
          </cell>
          <cell r="AR247">
            <v>5.104059123038217</v>
          </cell>
          <cell r="AS247">
            <v>4.144590870971607</v>
          </cell>
          <cell r="AT247">
            <v>2.651041751527495</v>
          </cell>
          <cell r="AU247">
            <v>3.342403947526057</v>
          </cell>
          <cell r="AV247">
            <v>2.479853955609433</v>
          </cell>
          <cell r="AW247">
            <v>2.623</v>
          </cell>
        </row>
        <row r="248">
          <cell r="AN248">
            <v>38656</v>
          </cell>
          <cell r="AO248" t="str">
            <v>   </v>
          </cell>
          <cell r="AP248" t="str">
            <v>   </v>
          </cell>
          <cell r="AQ248" t="str">
            <v>   </v>
          </cell>
          <cell r="AR248" t="str">
            <v>   </v>
          </cell>
          <cell r="AS248" t="str">
            <v>   </v>
          </cell>
          <cell r="AT248" t="str">
            <v>   </v>
          </cell>
          <cell r="AU248" t="str">
            <v>  </v>
          </cell>
          <cell r="AV248">
            <v>2.4604667812142043</v>
          </cell>
          <cell r="AW248">
            <v>2.577</v>
          </cell>
        </row>
        <row r="249">
          <cell r="AN249">
            <v>38663</v>
          </cell>
          <cell r="AO249">
            <v>2.2354122371840304</v>
          </cell>
          <cell r="AP249">
            <v>2.857125088589653</v>
          </cell>
          <cell r="AQ249">
            <v>2.7070842192298605</v>
          </cell>
          <cell r="AR249">
            <v>4.9372208835341365</v>
          </cell>
          <cell r="AS249">
            <v>3.8180841011103235</v>
          </cell>
          <cell r="AT249">
            <v>2.4533202220647294</v>
          </cell>
          <cell r="AU249">
            <v>3.1680411252854555</v>
          </cell>
          <cell r="AV249">
            <v>2.4383141111016653</v>
          </cell>
          <cell r="AW249">
            <v>2.508</v>
          </cell>
        </row>
        <row r="250">
          <cell r="AN250">
            <v>38670</v>
          </cell>
          <cell r="AO250">
            <v>2.213191439597708</v>
          </cell>
          <cell r="AP250">
            <v>2.7717124312945853</v>
          </cell>
          <cell r="AQ250">
            <v>2.6810601099286635</v>
          </cell>
          <cell r="AR250">
            <v>4.833344521108643</v>
          </cell>
          <cell r="AS250">
            <v>3.713735235644954</v>
          </cell>
          <cell r="AT250">
            <v>2.3690001169453865</v>
          </cell>
          <cell r="AU250">
            <v>3.0970073090866563</v>
          </cell>
          <cell r="AV250">
            <v>2.4155203713061217</v>
          </cell>
          <cell r="AW250">
            <v>2.4659999999999997</v>
          </cell>
        </row>
        <row r="251">
          <cell r="AN251">
            <v>38677</v>
          </cell>
          <cell r="AO251">
            <v>2.219420663773895</v>
          </cell>
          <cell r="AP251">
            <v>2.7299318048551657</v>
          </cell>
          <cell r="AQ251">
            <v>2.655714377858567</v>
          </cell>
          <cell r="AR251">
            <v>4.842154450568781</v>
          </cell>
          <cell r="AS251">
            <v>3.7241878738125953</v>
          </cell>
          <cell r="AT251">
            <v>2.2935049255306676</v>
          </cell>
          <cell r="AU251">
            <v>3.077485682733279</v>
          </cell>
          <cell r="AV251">
            <v>2.411661388118127</v>
          </cell>
          <cell r="AW251">
            <v>2.431</v>
          </cell>
        </row>
        <row r="252">
          <cell r="AN252">
            <v>38684</v>
          </cell>
          <cell r="AO252">
            <v>2.2430958871636837</v>
          </cell>
          <cell r="AP252">
            <v>2.7558676069693018</v>
          </cell>
          <cell r="AQ252">
            <v>2.642860436173996</v>
          </cell>
          <cell r="AR252">
            <v>4.8209962664454205</v>
          </cell>
          <cell r="AS252">
            <v>3.73251155624037</v>
          </cell>
          <cell r="AT252">
            <v>2.341971553869859</v>
          </cell>
          <cell r="AU252">
            <v>3.0895505511437715</v>
          </cell>
          <cell r="AV252">
            <v>2.4145036525708297</v>
          </cell>
          <cell r="AW252">
            <v>2.417</v>
          </cell>
        </row>
        <row r="253">
          <cell r="AN253">
            <v>38691</v>
          </cell>
          <cell r="AO253">
            <v>2.2317216981132075</v>
          </cell>
          <cell r="AP253">
            <v>2.741134492924529</v>
          </cell>
          <cell r="AQ253">
            <v>2.6244600825471704</v>
          </cell>
          <cell r="AR253">
            <v>4.841809492924528</v>
          </cell>
          <cell r="AS253">
            <v>3.7359021226415097</v>
          </cell>
          <cell r="AT253">
            <v>2.385353419811321</v>
          </cell>
          <cell r="AU253">
            <v>3.093396884827044</v>
          </cell>
          <cell r="AV253">
            <v>2.3667779341039297</v>
          </cell>
          <cell r="AW253">
            <v>2.41</v>
          </cell>
        </row>
        <row r="254">
          <cell r="AN254">
            <v>38698</v>
          </cell>
          <cell r="AO254">
            <v>2.2618620772080793</v>
          </cell>
          <cell r="AP254">
            <v>2.7984662364049244</v>
          </cell>
          <cell r="AQ254">
            <v>2.6714852993904628</v>
          </cell>
          <cell r="AR254">
            <v>4.921178558623162</v>
          </cell>
          <cell r="AS254">
            <v>3.827070634636071</v>
          </cell>
          <cell r="AT254">
            <v>2.446158599258994</v>
          </cell>
          <cell r="AU254">
            <v>3.1543702342536157</v>
          </cell>
          <cell r="AV254">
            <v>2.388721832423804</v>
          </cell>
          <cell r="AW254">
            <v>2.414</v>
          </cell>
        </row>
        <row r="255">
          <cell r="AN255">
            <v>38705</v>
          </cell>
          <cell r="AO255">
            <v>2.272727272727273</v>
          </cell>
          <cell r="AP255">
            <v>2.818727272727273</v>
          </cell>
          <cell r="AQ255">
            <v>2.7339545454545457</v>
          </cell>
          <cell r="AR255">
            <v>4.979136363636365</v>
          </cell>
          <cell r="AS255">
            <v>3.7772727272727273</v>
          </cell>
          <cell r="AT255">
            <v>2.493909090909091</v>
          </cell>
          <cell r="AU255">
            <v>3.1792878787878798</v>
          </cell>
          <cell r="AV255">
            <v>2.4644758512390363</v>
          </cell>
          <cell r="AW255">
            <v>2.438</v>
          </cell>
        </row>
        <row r="256">
          <cell r="AN256">
            <v>38712</v>
          </cell>
          <cell r="AO256" t="str">
            <v>   </v>
          </cell>
          <cell r="AP256" t="str">
            <v>   </v>
          </cell>
          <cell r="AQ256" t="str">
            <v>   </v>
          </cell>
          <cell r="AR256" t="str">
            <v>   </v>
          </cell>
          <cell r="AS256" t="str">
            <v>   </v>
          </cell>
          <cell r="AT256" t="str">
            <v>   </v>
          </cell>
          <cell r="AU256" t="str">
            <v>  </v>
          </cell>
          <cell r="AV256">
            <v>2.460447197606279</v>
          </cell>
          <cell r="AW256">
            <v>2.4330000000000003</v>
          </cell>
        </row>
        <row r="257">
          <cell r="AO257" t="str">
            <v>   </v>
          </cell>
          <cell r="AP257" t="str">
            <v>   </v>
          </cell>
          <cell r="AQ257" t="str">
            <v>   </v>
          </cell>
          <cell r="AR257" t="str">
            <v>   </v>
          </cell>
          <cell r="AS257" t="str">
            <v>   </v>
          </cell>
          <cell r="AT257" t="str">
            <v>   </v>
          </cell>
          <cell r="AU257" t="str">
            <v>  </v>
          </cell>
          <cell r="AV257" t="str">
            <v>  </v>
          </cell>
          <cell r="AW257" t="str">
            <v> 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PPP06"/>
      <sheetName val="Module1"/>
    </sheetNames>
    <sheetDataSet>
      <sheetData sheetId="0">
        <row r="205">
          <cell r="AN205">
            <v>38719</v>
          </cell>
          <cell r="AO205" t="str">
            <v>   </v>
          </cell>
          <cell r="AP205" t="str">
            <v>   </v>
          </cell>
          <cell r="AQ205" t="str">
            <v>   </v>
          </cell>
          <cell r="AR205" t="str">
            <v>   </v>
          </cell>
          <cell r="AS205" t="str">
            <v>   </v>
          </cell>
          <cell r="AT205" t="str">
            <v>   </v>
          </cell>
          <cell r="AU205" t="str">
            <v>  </v>
          </cell>
          <cell r="AV205">
            <v>2.884962830526019</v>
          </cell>
          <cell r="AW205">
            <v>2.4330000000000003</v>
          </cell>
        </row>
        <row r="206">
          <cell r="AN206">
            <v>38726</v>
          </cell>
          <cell r="AO206">
            <v>2.5901220691322218</v>
          </cell>
          <cell r="AP206">
            <v>2.886279792119894</v>
          </cell>
          <cell r="AQ206">
            <v>2.722327169446459</v>
          </cell>
          <cell r="AR206">
            <v>5.066474558859077</v>
          </cell>
          <cell r="AS206">
            <v>4.066793570219966</v>
          </cell>
          <cell r="AT206">
            <v>2.451512569494803</v>
          </cell>
          <cell r="AU206">
            <v>3.297251621545403</v>
          </cell>
          <cell r="AV206">
            <v>2.681814205738279</v>
          </cell>
          <cell r="AW206">
            <v>2.444</v>
          </cell>
        </row>
        <row r="207">
          <cell r="AN207">
            <v>38733</v>
          </cell>
          <cell r="AO207">
            <v>2.521191804073715</v>
          </cell>
          <cell r="AP207">
            <v>2.902261639185258</v>
          </cell>
          <cell r="AQ207">
            <v>2.6970878394762368</v>
          </cell>
          <cell r="AR207">
            <v>5.05748138942774</v>
          </cell>
          <cell r="AS207">
            <v>4.07961323957323</v>
          </cell>
          <cell r="AT207">
            <v>2.4739710838991273</v>
          </cell>
          <cell r="AU207">
            <v>3.288601165939218</v>
          </cell>
          <cell r="AV207">
            <v>2.669205989900749</v>
          </cell>
          <cell r="AW207">
            <v>2.431</v>
          </cell>
        </row>
        <row r="208">
          <cell r="AN208">
            <v>38740</v>
          </cell>
          <cell r="AO208">
            <v>2.535055685454098</v>
          </cell>
          <cell r="AP208">
            <v>2.9829582205267045</v>
          </cell>
          <cell r="AQ208">
            <v>2.7932424317007136</v>
          </cell>
          <cell r="AR208">
            <v>5.199693822298794</v>
          </cell>
          <cell r="AS208">
            <v>4.140862663056855</v>
          </cell>
          <cell r="AT208">
            <v>2.5722722126507507</v>
          </cell>
          <cell r="AU208">
            <v>3.3706808392813197</v>
          </cell>
          <cell r="AV208">
            <v>2.678533985671851</v>
          </cell>
          <cell r="AW208">
            <v>2.463</v>
          </cell>
        </row>
        <row r="209">
          <cell r="AN209">
            <v>38747</v>
          </cell>
          <cell r="AO209">
            <v>2.585692447129909</v>
          </cell>
          <cell r="AP209">
            <v>2.9776858006042297</v>
          </cell>
          <cell r="AQ209">
            <v>2.7809115407854987</v>
          </cell>
          <cell r="AR209">
            <v>5.081505438066466</v>
          </cell>
          <cell r="AS209">
            <v>3.988543806646526</v>
          </cell>
          <cell r="AT209">
            <v>2.5306670090634444</v>
          </cell>
          <cell r="AU209">
            <v>3.324167673716012</v>
          </cell>
          <cell r="AV209">
            <v>2.6065720115626596</v>
          </cell>
          <cell r="AW209">
            <v>2.461</v>
          </cell>
        </row>
        <row r="210">
          <cell r="AN210">
            <v>38754</v>
          </cell>
          <cell r="AO210">
            <v>2.528448809950963</v>
          </cell>
          <cell r="AP210">
            <v>2.953440796555436</v>
          </cell>
          <cell r="AQ210">
            <v>2.7998859586173905</v>
          </cell>
          <cell r="AR210">
            <v>5.035620858748954</v>
          </cell>
          <cell r="AS210">
            <v>3.929410357612726</v>
          </cell>
          <cell r="AT210">
            <v>2.4948586891520157</v>
          </cell>
          <cell r="AU210">
            <v>3.290277578439581</v>
          </cell>
          <cell r="AV210">
            <v>2.7137175824791355</v>
          </cell>
          <cell r="AW210">
            <v>2.447</v>
          </cell>
        </row>
        <row r="211">
          <cell r="AN211">
            <v>38761</v>
          </cell>
          <cell r="AO211">
            <v>2.4888887367543755</v>
          </cell>
          <cell r="AP211">
            <v>2.911777652101441</v>
          </cell>
          <cell r="AQ211">
            <v>2.7210179783307535</v>
          </cell>
          <cell r="AR211">
            <v>4.967818133111084</v>
          </cell>
          <cell r="AS211">
            <v>3.7989701154899396</v>
          </cell>
          <cell r="AT211">
            <v>2.450808905822122</v>
          </cell>
          <cell r="AU211">
            <v>3.223213586934952</v>
          </cell>
          <cell r="AV211">
            <v>2.743685581606071</v>
          </cell>
          <cell r="AW211">
            <v>2.417</v>
          </cell>
        </row>
        <row r="212">
          <cell r="AN212">
            <v>38768</v>
          </cell>
          <cell r="AO212">
            <v>2.4996554175128427</v>
          </cell>
          <cell r="AP212">
            <v>2.8867011707083985</v>
          </cell>
          <cell r="AQ212">
            <v>2.7001867160434836</v>
          </cell>
          <cell r="AR212">
            <v>4.974170947318123</v>
          </cell>
          <cell r="AS212">
            <v>3.9201947198662053</v>
          </cell>
          <cell r="AT212">
            <v>2.4437236889260543</v>
          </cell>
          <cell r="AU212">
            <v>3.237438776729185</v>
          </cell>
          <cell r="AV212">
            <v>2.7313883016208598</v>
          </cell>
          <cell r="AW212">
            <v>2.397</v>
          </cell>
        </row>
        <row r="213">
          <cell r="AN213">
            <v>38775</v>
          </cell>
          <cell r="AO213">
            <v>2.4792198459715644</v>
          </cell>
          <cell r="AP213">
            <v>2.877586611374408</v>
          </cell>
          <cell r="AQ213">
            <v>2.6959155805687205</v>
          </cell>
          <cell r="AR213">
            <v>4.947542120853081</v>
          </cell>
          <cell r="AS213">
            <v>3.8746919431279627</v>
          </cell>
          <cell r="AT213">
            <v>2.477291469194313</v>
          </cell>
          <cell r="AU213">
            <v>3.225374595181675</v>
          </cell>
          <cell r="AV213">
            <v>2.7779020096900893</v>
          </cell>
          <cell r="AW213">
            <v>2.412</v>
          </cell>
        </row>
        <row r="214">
          <cell r="AN214">
            <v>38782</v>
          </cell>
          <cell r="AO214">
            <v>2.526199723524462</v>
          </cell>
          <cell r="AP214">
            <v>3.001156028368795</v>
          </cell>
          <cell r="AQ214">
            <v>2.82271186440678</v>
          </cell>
          <cell r="AR214">
            <v>5.111410686380576</v>
          </cell>
          <cell r="AS214">
            <v>4.081193653083304</v>
          </cell>
          <cell r="AT214">
            <v>2.491621048202909</v>
          </cell>
          <cell r="AU214">
            <v>3.3390488339944713</v>
          </cell>
          <cell r="AV214">
            <v>2.7272802441836292</v>
          </cell>
          <cell r="AW214">
            <v>2.443</v>
          </cell>
        </row>
        <row r="215">
          <cell r="AN215">
            <v>38789</v>
          </cell>
          <cell r="AO215">
            <v>2.5127565773738336</v>
          </cell>
          <cell r="AP215">
            <v>2.9578856134895957</v>
          </cell>
          <cell r="AQ215">
            <v>2.741703360440086</v>
          </cell>
          <cell r="AR215">
            <v>5.030311169576655</v>
          </cell>
          <cell r="AS215">
            <v>3.9742047357091606</v>
          </cell>
          <cell r="AT215">
            <v>2.4545466993542213</v>
          </cell>
          <cell r="AU215">
            <v>3.2785680259905923</v>
          </cell>
          <cell r="AV215">
            <v>2.697910239871371</v>
          </cell>
          <cell r="AW215">
            <v>2.419</v>
          </cell>
        </row>
        <row r="216">
          <cell r="AN216">
            <v>38796</v>
          </cell>
          <cell r="AO216">
            <v>2.557097541681879</v>
          </cell>
          <cell r="AP216">
            <v>3.011463368626019</v>
          </cell>
          <cell r="AQ216">
            <v>2.847018315686991</v>
          </cell>
          <cell r="AR216">
            <v>5.132896677619569</v>
          </cell>
          <cell r="AS216">
            <v>4.044334915419253</v>
          </cell>
          <cell r="AT216">
            <v>2.550602653036388</v>
          </cell>
          <cell r="AU216">
            <v>3.3572355786783503</v>
          </cell>
          <cell r="AV216">
            <v>2.759432158257561</v>
          </cell>
          <cell r="AW216" t="str">
            <v>  </v>
          </cell>
        </row>
        <row r="217">
          <cell r="AN217">
            <v>38803</v>
          </cell>
          <cell r="AO217">
            <v>2.5504426495315875</v>
          </cell>
          <cell r="AP217">
            <v>2.980767055008408</v>
          </cell>
          <cell r="AQ217">
            <v>2.7965176555368725</v>
          </cell>
          <cell r="AR217">
            <v>5.075382236368004</v>
          </cell>
          <cell r="AS217">
            <v>3.995934422291617</v>
          </cell>
          <cell r="AT217">
            <v>2.4685237208743693</v>
          </cell>
          <cell r="AU217">
            <v>3.311261289935143</v>
          </cell>
          <cell r="AV217">
            <v>2.7478458535656483</v>
          </cell>
          <cell r="AW217" t="str">
            <v>  </v>
          </cell>
        </row>
        <row r="218">
          <cell r="AN218">
            <v>38810</v>
          </cell>
          <cell r="AO218">
            <v>2.5783129553181157</v>
          </cell>
          <cell r="AP218">
            <v>3.046106969402623</v>
          </cell>
          <cell r="AQ218">
            <v>2.921839849441476</v>
          </cell>
          <cell r="AR218">
            <v>5.159750971345313</v>
          </cell>
          <cell r="AS218">
            <v>4.039600534239923</v>
          </cell>
          <cell r="AT218">
            <v>2.5210967702768334</v>
          </cell>
          <cell r="AU218">
            <v>3.3777846750040474</v>
          </cell>
          <cell r="AV218">
            <v>2.695456733491902</v>
          </cell>
          <cell r="AW218" t="str">
            <v>  </v>
          </cell>
        </row>
        <row r="219">
          <cell r="AN219">
            <v>38817</v>
          </cell>
          <cell r="AO219">
            <v>2.645193657709997</v>
          </cell>
          <cell r="AP219">
            <v>3.030931977729363</v>
          </cell>
          <cell r="AQ219">
            <v>2.8785607601065117</v>
          </cell>
          <cell r="AR219">
            <v>5.140260893246187</v>
          </cell>
          <cell r="AS219">
            <v>4.1230936819172115</v>
          </cell>
          <cell r="AT219">
            <v>2.592555495037521</v>
          </cell>
          <cell r="AU219">
            <v>3.4017660776244654</v>
          </cell>
          <cell r="AV219">
            <v>2.6799760698198196</v>
          </cell>
          <cell r="AW219" t="str">
            <v>  </v>
          </cell>
        </row>
        <row r="220">
          <cell r="AN220">
            <v>38824</v>
          </cell>
          <cell r="AO220" t="str">
            <v>   </v>
          </cell>
          <cell r="AP220" t="str">
            <v>   </v>
          </cell>
          <cell r="AQ220" t="str">
            <v>   </v>
          </cell>
          <cell r="AR220" t="str">
            <v>   </v>
          </cell>
          <cell r="AS220" t="str">
            <v>   </v>
          </cell>
          <cell r="AT220" t="str">
            <v>   </v>
          </cell>
          <cell r="AU220" t="str">
            <v>  </v>
          </cell>
          <cell r="AV220">
            <v>2.6929403943534473</v>
          </cell>
          <cell r="AW220" t="str">
            <v>  </v>
          </cell>
        </row>
        <row r="221">
          <cell r="AN221">
            <v>38831</v>
          </cell>
          <cell r="AO221">
            <v>2.8114058042912067</v>
          </cell>
          <cell r="AP221">
            <v>3.2345014882797964</v>
          </cell>
          <cell r="AQ221">
            <v>3.1177546818801933</v>
          </cell>
          <cell r="AR221">
            <v>5.393167307453802</v>
          </cell>
          <cell r="AS221">
            <v>4.248325685228823</v>
          </cell>
          <cell r="AT221">
            <v>2.8329995039067346</v>
          </cell>
          <cell r="AU221">
            <v>3.6063590785067596</v>
          </cell>
          <cell r="AV221">
            <v>2.7722275613023473</v>
          </cell>
          <cell r="AW221" t="str">
            <v>  </v>
          </cell>
        </row>
        <row r="222">
          <cell r="AN222">
            <v>38838</v>
          </cell>
          <cell r="AO222">
            <v>2.854238856711156</v>
          </cell>
          <cell r="AP222">
            <v>3.2879268446235206</v>
          </cell>
          <cell r="AQ222">
            <v>3.1044434651221358</v>
          </cell>
          <cell r="AR222">
            <v>5.481148954923192</v>
          </cell>
          <cell r="AS222">
            <v>4.3750062956434155</v>
          </cell>
          <cell r="AT222">
            <v>2.9028500377738604</v>
          </cell>
          <cell r="AU222">
            <v>3.6676024091328796</v>
          </cell>
          <cell r="AV222">
            <v>2.887257787588913</v>
          </cell>
          <cell r="AW222" t="str">
            <v>  </v>
          </cell>
        </row>
        <row r="223">
          <cell r="AN223">
            <v>38845</v>
          </cell>
          <cell r="AO223">
            <v>2.8968475857687426</v>
          </cell>
          <cell r="AP223">
            <v>3.282946442185515</v>
          </cell>
          <cell r="AQ223">
            <v>3.102112897077509</v>
          </cell>
          <cell r="AR223">
            <v>5.500562071156289</v>
          </cell>
          <cell r="AS223">
            <v>4.299606099110546</v>
          </cell>
          <cell r="AT223">
            <v>2.9261849428208384</v>
          </cell>
          <cell r="AU223">
            <v>3.668043339686573</v>
          </cell>
          <cell r="AV223">
            <v>2.9275847832791158</v>
          </cell>
          <cell r="AW223" t="str">
            <v>  </v>
          </cell>
        </row>
        <row r="224">
          <cell r="AN224">
            <v>38852</v>
          </cell>
          <cell r="AO224">
            <v>2.918094169543537</v>
          </cell>
          <cell r="AP224">
            <v>3.3058860759493673</v>
          </cell>
          <cell r="AQ224">
            <v>3.156150875847078</v>
          </cell>
          <cell r="AR224">
            <v>5.5926145633550695</v>
          </cell>
          <cell r="AS224">
            <v>4.350741593146656</v>
          </cell>
          <cell r="AT224">
            <v>2.8954451476793244</v>
          </cell>
          <cell r="AU224">
            <v>3.7031554042535055</v>
          </cell>
          <cell r="AV224">
            <v>2.9631349745758446</v>
          </cell>
          <cell r="AW224" t="str">
            <v>  </v>
          </cell>
        </row>
        <row r="225">
          <cell r="AN225">
            <v>38859</v>
          </cell>
          <cell r="AO225">
            <v>2.9368697078883033</v>
          </cell>
          <cell r="AP225">
            <v>3.284148693861794</v>
          </cell>
          <cell r="AQ225">
            <v>3.0302892163170765</v>
          </cell>
          <cell r="AR225">
            <v>5.534058679706601</v>
          </cell>
          <cell r="AS225">
            <v>4.368993694505212</v>
          </cell>
          <cell r="AT225">
            <v>2.8720410500579074</v>
          </cell>
          <cell r="AU225">
            <v>3.671066840389482</v>
          </cell>
          <cell r="AV225">
            <v>2.9338891381287073</v>
          </cell>
          <cell r="AW225" t="str">
            <v>  </v>
          </cell>
        </row>
        <row r="226">
          <cell r="AN226">
            <v>38866</v>
          </cell>
          <cell r="AO226">
            <v>2.8116039780696167</v>
          </cell>
          <cell r="AP226">
            <v>3.22837383654214</v>
          </cell>
          <cell r="AQ226">
            <v>3.077031748055591</v>
          </cell>
          <cell r="AR226">
            <v>5.475967933188831</v>
          </cell>
          <cell r="AS226">
            <v>4.295103914318501</v>
          </cell>
          <cell r="AT226">
            <v>2.8505012112711974</v>
          </cell>
          <cell r="AU226">
            <v>3.6230971035743127</v>
          </cell>
          <cell r="AV226">
            <v>2.9090920324238825</v>
          </cell>
          <cell r="AW226" t="str">
            <v>  </v>
          </cell>
        </row>
        <row r="227">
          <cell r="AN227">
            <v>38873</v>
          </cell>
          <cell r="AO227">
            <v>2.84754777892562</v>
          </cell>
          <cell r="AP227">
            <v>3.2571332644628104</v>
          </cell>
          <cell r="AQ227">
            <v>3.109672714359504</v>
          </cell>
          <cell r="AR227">
            <v>5.542356340392563</v>
          </cell>
          <cell r="AS227">
            <v>4.389114152892562</v>
          </cell>
          <cell r="AT227">
            <v>2.8150448734504137</v>
          </cell>
          <cell r="AU227">
            <v>3.6601448540805794</v>
          </cell>
          <cell r="AV227">
            <v>2.9188062761879294</v>
          </cell>
          <cell r="AW227" t="str">
            <v>  </v>
          </cell>
        </row>
        <row r="228">
          <cell r="AN228">
            <v>38880</v>
          </cell>
          <cell r="AO228">
            <v>2.841492062492126</v>
          </cell>
          <cell r="AP228">
            <v>3.1848459745495785</v>
          </cell>
          <cell r="AQ228">
            <v>3.0293829532568983</v>
          </cell>
          <cell r="AR228">
            <v>5.41669409096636</v>
          </cell>
          <cell r="AS228">
            <v>4.349149552727732</v>
          </cell>
          <cell r="AT228">
            <v>2.8415874385788085</v>
          </cell>
          <cell r="AU228">
            <v>3.610525345428584</v>
          </cell>
          <cell r="AV228">
            <v>2.8644138232720913</v>
          </cell>
          <cell r="AW228" t="str">
            <v>  </v>
          </cell>
        </row>
        <row r="229">
          <cell r="AN229">
            <v>38887</v>
          </cell>
          <cell r="AO229">
            <v>2.8364888064394416</v>
          </cell>
          <cell r="AP229">
            <v>3.1838557414161746</v>
          </cell>
          <cell r="AQ229">
            <v>3.003579109545969</v>
          </cell>
          <cell r="AR229">
            <v>5.424912778266884</v>
          </cell>
          <cell r="AS229">
            <v>4.293887561313042</v>
          </cell>
          <cell r="AT229">
            <v>2.8278724688718397</v>
          </cell>
          <cell r="AU229">
            <v>3.5950994109755583</v>
          </cell>
          <cell r="AV229">
            <v>2.8366184370126497</v>
          </cell>
          <cell r="AW229" t="str">
            <v>  </v>
          </cell>
        </row>
        <row r="230">
          <cell r="AN230">
            <v>38894</v>
          </cell>
          <cell r="AO230">
            <v>2.830559008555612</v>
          </cell>
          <cell r="AP230">
            <v>3.1695803346753904</v>
          </cell>
          <cell r="AQ230">
            <v>3.017332662304983</v>
          </cell>
          <cell r="AR230">
            <v>5.431055926019124</v>
          </cell>
          <cell r="AS230">
            <v>4.319319325616507</v>
          </cell>
          <cell r="AT230">
            <v>2.7868419728233524</v>
          </cell>
          <cell r="AU230">
            <v>3.5924482049991617</v>
          </cell>
          <cell r="AV230">
            <v>2.8153968526958466</v>
          </cell>
          <cell r="AW230" t="str">
            <v>  </v>
          </cell>
        </row>
        <row r="231">
          <cell r="AN231">
            <v>38901</v>
          </cell>
          <cell r="AO231">
            <v>2.9075858094262292</v>
          </cell>
          <cell r="AP231">
            <v>3.251377049180328</v>
          </cell>
          <cell r="AQ231">
            <v>3.121849385245902</v>
          </cell>
          <cell r="AR231">
            <v>5.547536052766394</v>
          </cell>
          <cell r="AS231">
            <v>4.411308913934426</v>
          </cell>
          <cell r="AT231">
            <v>2.8518384989754098</v>
          </cell>
          <cell r="AU231">
            <v>3.681915951588115</v>
          </cell>
          <cell r="AV231">
            <v>2.859337597519019</v>
          </cell>
          <cell r="AW231" t="str">
            <v>  </v>
          </cell>
        </row>
        <row r="232">
          <cell r="AN232">
            <v>38908</v>
          </cell>
          <cell r="AO232">
            <v>2.8925769328747934</v>
          </cell>
          <cell r="AP232">
            <v>3.2403668959368233</v>
          </cell>
          <cell r="AQ232">
            <v>3.117767800280219</v>
          </cell>
          <cell r="AR232">
            <v>5.493721882562731</v>
          </cell>
          <cell r="AS232">
            <v>4.401611259712139</v>
          </cell>
          <cell r="AT232">
            <v>2.8264322379314737</v>
          </cell>
          <cell r="AU232">
            <v>3.6620795015496963</v>
          </cell>
          <cell r="AV232">
            <v>2.8711075105583777</v>
          </cell>
          <cell r="AW232" t="str">
            <v>  </v>
          </cell>
        </row>
        <row r="233">
          <cell r="AN233">
            <v>38915</v>
          </cell>
          <cell r="AO233">
            <v>2.8440352536005014</v>
          </cell>
          <cell r="AP233">
            <v>3.1913925485284906</v>
          </cell>
          <cell r="AQ233">
            <v>3.090569818409518</v>
          </cell>
          <cell r="AR233">
            <v>5.466279461490295</v>
          </cell>
          <cell r="AS233">
            <v>4.403587977457733</v>
          </cell>
          <cell r="AT233">
            <v>2.837683469004383</v>
          </cell>
          <cell r="AU233">
            <v>3.6389247547484866</v>
          </cell>
          <cell r="AV233">
            <v>2.7973637303144945</v>
          </cell>
          <cell r="AW233" t="str">
            <v>  </v>
          </cell>
        </row>
        <row r="234">
          <cell r="AN234">
            <v>38922</v>
          </cell>
          <cell r="AO234">
            <v>2.867738540219725</v>
          </cell>
          <cell r="AP234">
            <v>3.2242521783053415</v>
          </cell>
          <cell r="AQ234">
            <v>3.07378898850865</v>
          </cell>
          <cell r="AR234">
            <v>5.451088268720798</v>
          </cell>
          <cell r="AS234">
            <v>4.354255587826746</v>
          </cell>
          <cell r="AT234">
            <v>2.911759060487436</v>
          </cell>
          <cell r="AU234">
            <v>3.647147104011449</v>
          </cell>
          <cell r="AV234">
            <v>2.8071849251203593</v>
          </cell>
          <cell r="AW234" t="str">
            <v>  </v>
          </cell>
        </row>
        <row r="235">
          <cell r="AN235">
            <v>38929</v>
          </cell>
          <cell r="AO235">
            <v>2.8972560040878896</v>
          </cell>
          <cell r="AP235">
            <v>3.257865738375064</v>
          </cell>
          <cell r="AQ235">
            <v>3.0892137199795604</v>
          </cell>
          <cell r="AR235">
            <v>5.530944877363311</v>
          </cell>
          <cell r="AS235">
            <v>4.404873530914665</v>
          </cell>
          <cell r="AT235">
            <v>2.8726931527848745</v>
          </cell>
          <cell r="AU235">
            <v>3.675474503917561</v>
          </cell>
          <cell r="AV235">
            <v>2.859337597519019</v>
          </cell>
          <cell r="AW235" t="str">
            <v>  </v>
          </cell>
        </row>
        <row r="236">
          <cell r="AN236">
            <v>38936</v>
          </cell>
          <cell r="AO236">
            <v>2.9121366204417054</v>
          </cell>
          <cell r="AP236">
            <v>3.318095852593734</v>
          </cell>
          <cell r="AQ236">
            <v>3.2077729198767333</v>
          </cell>
          <cell r="AR236">
            <v>5.588658448895737</v>
          </cell>
          <cell r="AS236">
            <v>4.427497431946584</v>
          </cell>
          <cell r="AT236">
            <v>2.9125254237288134</v>
          </cell>
          <cell r="AU236">
            <v>3.727781116247218</v>
          </cell>
          <cell r="AV236">
            <v>2.995878338594002</v>
          </cell>
          <cell r="AW236" t="str">
            <v>  </v>
          </cell>
        </row>
        <row r="237">
          <cell r="AN237">
            <v>38943</v>
          </cell>
          <cell r="AO237">
            <v>2.885460559796438</v>
          </cell>
          <cell r="AP237">
            <v>3.323335941475827</v>
          </cell>
          <cell r="AQ237">
            <v>3.1936539440203564</v>
          </cell>
          <cell r="AR237">
            <v>5.54512131043257</v>
          </cell>
          <cell r="AS237">
            <v>4.386940203562341</v>
          </cell>
          <cell r="AT237">
            <v>2.9511442748091605</v>
          </cell>
          <cell r="AU237">
            <v>3.714276039016115</v>
          </cell>
          <cell r="AV237">
            <v>2.9550604589165</v>
          </cell>
          <cell r="AW237" t="str">
            <v>  </v>
          </cell>
        </row>
        <row r="238">
          <cell r="AN238">
            <v>38950</v>
          </cell>
          <cell r="AO238">
            <v>2.9237746551501878</v>
          </cell>
          <cell r="AP238">
            <v>3.3201334923295094</v>
          </cell>
          <cell r="AQ238">
            <v>3.1492058785613</v>
          </cell>
          <cell r="AR238">
            <v>5.5968424648704405</v>
          </cell>
          <cell r="AS238">
            <v>4.450070903699885</v>
          </cell>
          <cell r="AT238">
            <v>2.9515875982983117</v>
          </cell>
          <cell r="AU238">
            <v>3.731935832151606</v>
          </cell>
          <cell r="AV238">
            <v>2.976485029825268</v>
          </cell>
          <cell r="AW238" t="str">
            <v>  </v>
          </cell>
        </row>
        <row r="239">
          <cell r="AN239">
            <v>38957</v>
          </cell>
          <cell r="AO239">
            <v>2.926489001151042</v>
          </cell>
          <cell r="AP239">
            <v>3.3070221255915078</v>
          </cell>
          <cell r="AQ239">
            <v>3.1523110372170353</v>
          </cell>
          <cell r="AR239">
            <v>5.583927868013812</v>
          </cell>
          <cell r="AS239">
            <v>4.516440721319862</v>
          </cell>
          <cell r="AT239">
            <v>2.949579485867758</v>
          </cell>
          <cell r="AU239">
            <v>3.739295039860169</v>
          </cell>
          <cell r="AV239">
            <v>2.9437093944136197</v>
          </cell>
          <cell r="AW239" t="str">
            <v>  </v>
          </cell>
        </row>
        <row r="240">
          <cell r="AN240">
            <v>38964</v>
          </cell>
          <cell r="AO240">
            <v>2.925118146718147</v>
          </cell>
          <cell r="AP240">
            <v>3.3094637065637063</v>
          </cell>
          <cell r="AQ240">
            <v>3.212037709137709</v>
          </cell>
          <cell r="AR240">
            <v>5.585140154440154</v>
          </cell>
          <cell r="AS240">
            <v>4.393912483912484</v>
          </cell>
          <cell r="AT240">
            <v>2.9415831402831403</v>
          </cell>
          <cell r="AU240">
            <v>3.7278758901758895</v>
          </cell>
          <cell r="AV240">
            <v>2.984552740434333</v>
          </cell>
          <cell r="AW240" t="str">
            <v>  </v>
          </cell>
        </row>
        <row r="241">
          <cell r="AN241">
            <v>38971</v>
          </cell>
          <cell r="AO241">
            <v>2.791756001524197</v>
          </cell>
          <cell r="AP241">
            <v>3.1832845167026544</v>
          </cell>
          <cell r="AQ241">
            <v>3.076364155976121</v>
          </cell>
          <cell r="AR241">
            <v>5.446688555823701</v>
          </cell>
          <cell r="AS241">
            <v>4.322005588720945</v>
          </cell>
          <cell r="AT241">
            <v>2.796948177314874</v>
          </cell>
          <cell r="AU241">
            <v>3.6028411660104154</v>
          </cell>
          <cell r="AV241">
            <v>2.9452121779062845</v>
          </cell>
          <cell r="AW241" t="str">
            <v>  </v>
          </cell>
        </row>
        <row r="242">
          <cell r="AN242">
            <v>38978</v>
          </cell>
          <cell r="AO242">
            <v>2.4858295223577236</v>
          </cell>
          <cell r="AP242">
            <v>3.037712525406504</v>
          </cell>
          <cell r="AQ242">
            <v>2.976263973577236</v>
          </cell>
          <cell r="AR242">
            <v>5.309481834349593</v>
          </cell>
          <cell r="AS242">
            <v>4.32255462398374</v>
          </cell>
          <cell r="AT242">
            <v>2.7460482723577235</v>
          </cell>
          <cell r="AU242">
            <v>3.479648458672086</v>
          </cell>
          <cell r="AV242">
            <v>2.937966576179165</v>
          </cell>
          <cell r="AW242" t="str">
            <v>  </v>
          </cell>
        </row>
        <row r="243">
          <cell r="AN243">
            <v>38985</v>
          </cell>
          <cell r="AO243">
            <v>2.606231819341669</v>
          </cell>
          <cell r="AP243">
            <v>2.9849732712426635</v>
          </cell>
          <cell r="AQ243">
            <v>2.962131921408522</v>
          </cell>
          <cell r="AR243">
            <v>5.2467498086246485</v>
          </cell>
          <cell r="AS243">
            <v>4.0708790507782595</v>
          </cell>
          <cell r="AT243">
            <v>2.6222642255677466</v>
          </cell>
          <cell r="AU243">
            <v>3.4155383494939184</v>
          </cell>
          <cell r="AV243">
            <v>2.9727682403433473</v>
          </cell>
          <cell r="AW243" t="str">
            <v>  </v>
          </cell>
        </row>
        <row r="244">
          <cell r="AN244">
            <v>38992</v>
          </cell>
          <cell r="AO244">
            <v>2.602579309466174</v>
          </cell>
          <cell r="AP244">
            <v>2.951663460313416</v>
          </cell>
          <cell r="AQ244">
            <v>3.002634857943687</v>
          </cell>
          <cell r="AR244">
            <v>5.257624920372022</v>
          </cell>
          <cell r="AS244">
            <v>4.1519747738565425</v>
          </cell>
          <cell r="AT244">
            <v>2.7082352528984583</v>
          </cell>
          <cell r="AU244">
            <v>3.4457854291417167</v>
          </cell>
          <cell r="AV244">
            <v>2.8753033436257707</v>
          </cell>
          <cell r="AW244">
            <v>2.396</v>
          </cell>
        </row>
        <row r="245">
          <cell r="AN245">
            <v>38999</v>
          </cell>
          <cell r="AO245">
            <v>2.574048009072581</v>
          </cell>
          <cell r="AP245">
            <v>2.9175405745967744</v>
          </cell>
          <cell r="AQ245">
            <v>2.8813407888104843</v>
          </cell>
          <cell r="AR245">
            <v>5.179526398689517</v>
          </cell>
          <cell r="AS245">
            <v>4.1303049395161295</v>
          </cell>
          <cell r="AT245">
            <v>2.581965221774194</v>
          </cell>
          <cell r="AU245">
            <v>3.377454322076613</v>
          </cell>
          <cell r="AV245">
            <v>2.840303428848593</v>
          </cell>
          <cell r="AW245">
            <v>2.387</v>
          </cell>
        </row>
        <row r="246">
          <cell r="AN246">
            <v>39006</v>
          </cell>
          <cell r="AO246">
            <v>2.559855263157895</v>
          </cell>
          <cell r="AP246">
            <v>2.9281101503759404</v>
          </cell>
          <cell r="AQ246">
            <v>2.8669714912280706</v>
          </cell>
          <cell r="AR246">
            <v>5.149686967418546</v>
          </cell>
          <cell r="AS246">
            <v>3.9889536340852128</v>
          </cell>
          <cell r="AT246">
            <v>2.578685401002506</v>
          </cell>
          <cell r="AU246">
            <v>3.345377151211362</v>
          </cell>
          <cell r="AV246">
            <v>2.840303428848593</v>
          </cell>
          <cell r="AW246">
            <v>2.385</v>
          </cell>
        </row>
        <row r="247">
          <cell r="AN247">
            <v>39013</v>
          </cell>
          <cell r="AO247">
            <v>2.6653658383534142</v>
          </cell>
          <cell r="AP247">
            <v>2.9522809989959846</v>
          </cell>
          <cell r="AQ247">
            <v>2.86231124497992</v>
          </cell>
          <cell r="AR247">
            <v>5.147752008032129</v>
          </cell>
          <cell r="AS247">
            <v>4.156469628514056</v>
          </cell>
          <cell r="AT247">
            <v>2.5862741591365466</v>
          </cell>
          <cell r="AU247">
            <v>3.3950756463353415</v>
          </cell>
          <cell r="AV247">
            <v>2.835304989897297</v>
          </cell>
          <cell r="AW247">
            <v>2.387</v>
          </cell>
        </row>
        <row r="248">
          <cell r="AN248">
            <v>39020</v>
          </cell>
          <cell r="AO248">
            <v>2.5827625716104397</v>
          </cell>
          <cell r="AP248">
            <v>2.9844881604073845</v>
          </cell>
          <cell r="AQ248">
            <v>2.8904775302355192</v>
          </cell>
          <cell r="AR248">
            <v>5.2475856779121575</v>
          </cell>
          <cell r="AS248">
            <v>4.081343093570974</v>
          </cell>
          <cell r="AT248">
            <v>2.622371355824316</v>
          </cell>
          <cell r="AU248">
            <v>3.4015047315934654</v>
          </cell>
          <cell r="AV248">
            <v>2.881916051485898</v>
          </cell>
          <cell r="AW248">
            <v>2.3819999999999997</v>
          </cell>
        </row>
        <row r="249">
          <cell r="AN249">
            <v>39027</v>
          </cell>
          <cell r="AO249">
            <v>2.579193384223919</v>
          </cell>
          <cell r="AP249">
            <v>2.9304375318066156</v>
          </cell>
          <cell r="AQ249">
            <v>2.7666134860050886</v>
          </cell>
          <cell r="AR249">
            <v>5.16402092875318</v>
          </cell>
          <cell r="AS249">
            <v>4.0498536895674295</v>
          </cell>
          <cell r="AT249">
            <v>2.6035117684478375</v>
          </cell>
          <cell r="AU249">
            <v>3.3489384648006784</v>
          </cell>
          <cell r="AV249">
            <v>2.7357976160284045</v>
          </cell>
          <cell r="AW249">
            <v>2.37</v>
          </cell>
        </row>
        <row r="250">
          <cell r="AN250">
            <v>39034</v>
          </cell>
          <cell r="AO250">
            <v>2.5953731916527976</v>
          </cell>
          <cell r="AP250">
            <v>2.9673314556394828</v>
          </cell>
          <cell r="AQ250">
            <v>2.8356729612085525</v>
          </cell>
          <cell r="AR250">
            <v>5.241141979260018</v>
          </cell>
          <cell r="AS250">
            <v>4.060722058635258</v>
          </cell>
          <cell r="AT250">
            <v>2.567267955447446</v>
          </cell>
          <cell r="AU250">
            <v>3.3779182669739254</v>
          </cell>
          <cell r="AV250">
            <v>2.7381123614518996</v>
          </cell>
          <cell r="AW250">
            <v>2.38</v>
          </cell>
        </row>
        <row r="251">
          <cell r="AN251">
            <v>39041</v>
          </cell>
          <cell r="AO251">
            <v>2.597701178882625</v>
          </cell>
          <cell r="AP251">
            <v>2.9291069323423886</v>
          </cell>
          <cell r="AQ251">
            <v>2.7780270374167095</v>
          </cell>
          <cell r="AR251">
            <v>5.245455151204512</v>
          </cell>
          <cell r="AS251">
            <v>4.11771527421835</v>
          </cell>
          <cell r="AT251">
            <v>2.5595310738083037</v>
          </cell>
          <cell r="AU251">
            <v>3.3712561079788155</v>
          </cell>
          <cell r="AV251">
            <v>2.741591833276855</v>
          </cell>
          <cell r="AW251">
            <v>2.374</v>
          </cell>
        </row>
        <row r="252">
          <cell r="AN252">
            <v>39048</v>
          </cell>
          <cell r="AO252">
            <v>2.6611262798634816</v>
          </cell>
          <cell r="AP252">
            <v>2.9848734576004197</v>
          </cell>
          <cell r="AQ252">
            <v>2.8090880808611187</v>
          </cell>
          <cell r="AR252">
            <v>5.345157324757154</v>
          </cell>
          <cell r="AS252">
            <v>4.18347335258598</v>
          </cell>
          <cell r="AT252">
            <v>2.6508414938304017</v>
          </cell>
          <cell r="AU252">
            <v>3.4390933315830927</v>
          </cell>
          <cell r="AV252">
            <v>2.787883356305996</v>
          </cell>
          <cell r="AW252">
            <v>2.379</v>
          </cell>
        </row>
        <row r="253">
          <cell r="AN253">
            <v>39055</v>
          </cell>
          <cell r="AO253">
            <v>2.660547780887645</v>
          </cell>
          <cell r="AP253">
            <v>3.0769330934292958</v>
          </cell>
          <cell r="AQ253">
            <v>2.935228908436626</v>
          </cell>
          <cell r="AR253">
            <v>5.497658270025323</v>
          </cell>
          <cell r="AS253">
            <v>4.267772890843663</v>
          </cell>
          <cell r="AT253">
            <v>2.7264308943089435</v>
          </cell>
          <cell r="AU253">
            <v>3.5274286396552497</v>
          </cell>
          <cell r="AV253">
            <v>2.762254689441892</v>
          </cell>
          <cell r="AW253">
            <v>2.4419999999999997</v>
          </cell>
        </row>
        <row r="254">
          <cell r="AN254">
            <v>39062</v>
          </cell>
          <cell r="AO254">
            <v>2.642935257513571</v>
          </cell>
          <cell r="AP254">
            <v>3.042783198728982</v>
          </cell>
          <cell r="AQ254">
            <v>2.8597722097179927</v>
          </cell>
          <cell r="AR254">
            <v>5.413657487091222</v>
          </cell>
          <cell r="AS254">
            <v>4.199430689792136</v>
          </cell>
          <cell r="AT254">
            <v>2.816825764596849</v>
          </cell>
          <cell r="AU254">
            <v>3.4959007679067917</v>
          </cell>
          <cell r="AV254">
            <v>2.7230603755306726</v>
          </cell>
          <cell r="AW254">
            <v>2.444</v>
          </cell>
        </row>
        <row r="255">
          <cell r="AN255">
            <v>39069</v>
          </cell>
          <cell r="AO255">
            <v>2.6623431154198878</v>
          </cell>
          <cell r="AP255">
            <v>2.996759989519193</v>
          </cell>
          <cell r="AQ255">
            <v>2.7847246167954935</v>
          </cell>
          <cell r="AR255">
            <v>5.365397419101271</v>
          </cell>
          <cell r="AS255">
            <v>4.180210926241321</v>
          </cell>
          <cell r="AT255">
            <v>2.7316165989781216</v>
          </cell>
          <cell r="AU255">
            <v>3.453508777675881</v>
          </cell>
          <cell r="AV255">
            <v>2.6983807668417192</v>
          </cell>
          <cell r="AW255">
            <v>2.444</v>
          </cell>
        </row>
        <row r="256">
          <cell r="AN256">
            <v>39076</v>
          </cell>
          <cell r="AO256" t="str">
            <v>   </v>
          </cell>
          <cell r="AP256" t="str">
            <v>   </v>
          </cell>
          <cell r="AQ256" t="str">
            <v>   </v>
          </cell>
          <cell r="AR256" t="str">
            <v>   </v>
          </cell>
          <cell r="AS256" t="str">
            <v>   </v>
          </cell>
          <cell r="AT256" t="str">
            <v>   </v>
          </cell>
          <cell r="AU256" t="str">
            <v>  </v>
          </cell>
          <cell r="AV256">
            <v>2.6820241903799746</v>
          </cell>
          <cell r="AW256">
            <v>2.434</v>
          </cell>
        </row>
        <row r="257">
          <cell r="AN257">
            <v>0</v>
          </cell>
          <cell r="AO257" t="str">
            <v>   </v>
          </cell>
          <cell r="AP257" t="str">
            <v>   </v>
          </cell>
          <cell r="AQ257" t="str">
            <v>   </v>
          </cell>
          <cell r="AR257" t="str">
            <v>   </v>
          </cell>
          <cell r="AS257" t="str">
            <v>   </v>
          </cell>
          <cell r="AT257" t="str">
            <v>   </v>
          </cell>
          <cell r="AU257" t="str">
            <v>  </v>
          </cell>
          <cell r="AV257" t="str">
            <v>  </v>
          </cell>
          <cell r="AW257" t="str">
            <v>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PP07"/>
      <sheetName val="Module1"/>
    </sheetNames>
    <sheetDataSet>
      <sheetData sheetId="0">
        <row r="205">
          <cell r="AN205">
            <v>39083</v>
          </cell>
          <cell r="AO205" t="str">
            <v>   </v>
          </cell>
          <cell r="AP205" t="str">
            <v>   </v>
          </cell>
          <cell r="AQ205" t="str">
            <v>   </v>
          </cell>
          <cell r="AR205" t="str">
            <v>   </v>
          </cell>
          <cell r="AS205" t="str">
            <v>   </v>
          </cell>
          <cell r="AT205" t="str">
            <v>   </v>
          </cell>
          <cell r="AU205" t="str">
            <v>  </v>
          </cell>
          <cell r="AV205">
            <v>2.6671880406624964</v>
          </cell>
          <cell r="AW205">
            <v>2.415</v>
          </cell>
        </row>
        <row r="206">
          <cell r="AN206">
            <v>39090</v>
          </cell>
          <cell r="AO206">
            <v>2.435925250683683</v>
          </cell>
          <cell r="AP206">
            <v>2.891416655814559</v>
          </cell>
          <cell r="AQ206">
            <v>2.702142010678474</v>
          </cell>
          <cell r="AR206">
            <v>5.201010938924339</v>
          </cell>
          <cell r="AS206">
            <v>4.0615184268785</v>
          </cell>
          <cell r="AT206">
            <v>2.6200244172418277</v>
          </cell>
          <cell r="AU206">
            <v>3.318672950036897</v>
          </cell>
          <cell r="AV206">
            <v>2.6685199422918027</v>
          </cell>
          <cell r="AW206">
            <v>2.388</v>
          </cell>
        </row>
        <row r="207">
          <cell r="AN207">
            <v>39097</v>
          </cell>
          <cell r="AO207">
            <v>2.4157910370657367</v>
          </cell>
          <cell r="AP207">
            <v>2.7978594859873436</v>
          </cell>
          <cell r="AQ207">
            <v>2.625058569030092</v>
          </cell>
          <cell r="AR207">
            <v>5.111485341598864</v>
          </cell>
          <cell r="AS207">
            <v>4.0083946790649625</v>
          </cell>
          <cell r="AT207">
            <v>2.4588568384347154</v>
          </cell>
          <cell r="AU207">
            <v>3.2362409918636192</v>
          </cell>
          <cell r="AV207">
            <v>2.6269469544152466</v>
          </cell>
          <cell r="AW207">
            <v>2.351</v>
          </cell>
        </row>
        <row r="208">
          <cell r="AN208">
            <v>39104</v>
          </cell>
          <cell r="AO208">
            <v>2.327948983555613</v>
          </cell>
          <cell r="AP208">
            <v>2.7344823902628517</v>
          </cell>
          <cell r="AQ208">
            <v>2.587601061763564</v>
          </cell>
          <cell r="AR208">
            <v>5.06439175190988</v>
          </cell>
          <cell r="AS208">
            <v>4.018775087401269</v>
          </cell>
          <cell r="AT208">
            <v>2.396415188398291</v>
          </cell>
          <cell r="AU208">
            <v>3.1882690772152444</v>
          </cell>
          <cell r="AV208">
            <v>2.605141340459662</v>
          </cell>
          <cell r="AW208">
            <v>2.333</v>
          </cell>
        </row>
        <row r="209">
          <cell r="AN209">
            <v>39111</v>
          </cell>
          <cell r="AO209">
            <v>2.426910621761658</v>
          </cell>
          <cell r="AP209">
            <v>2.8009</v>
          </cell>
          <cell r="AQ209">
            <v>2.664208549222798</v>
          </cell>
          <cell r="AR209">
            <v>5.132450194300518</v>
          </cell>
          <cell r="AS209">
            <v>4.000725388601037</v>
          </cell>
          <cell r="AT209">
            <v>2.377931152849741</v>
          </cell>
          <cell r="AU209">
            <v>3.233854317789292</v>
          </cell>
          <cell r="AV209">
            <v>2.6016550627458273</v>
          </cell>
          <cell r="AW209">
            <v>2.36</v>
          </cell>
        </row>
        <row r="210">
          <cell r="AN210">
            <v>39118</v>
          </cell>
          <cell r="AO210">
            <v>2.4319509345794392</v>
          </cell>
          <cell r="AP210">
            <v>2.844940420560748</v>
          </cell>
          <cell r="AQ210">
            <v>2.728845469885774</v>
          </cell>
          <cell r="AR210">
            <v>5.180645054517135</v>
          </cell>
          <cell r="AS210">
            <v>4.112207943925234</v>
          </cell>
          <cell r="AT210">
            <v>2.4695847611630324</v>
          </cell>
          <cell r="AU210">
            <v>3.2946957641052266</v>
          </cell>
          <cell r="AV210">
            <v>2.5523226773226777</v>
          </cell>
          <cell r="AW210">
            <v>2.4130000000000003</v>
          </cell>
        </row>
        <row r="211">
          <cell r="AN211">
            <v>39125</v>
          </cell>
          <cell r="AO211">
            <v>2.5563715322789733</v>
          </cell>
          <cell r="AP211">
            <v>2.896795825771325</v>
          </cell>
          <cell r="AQ211">
            <v>2.7372802048224014</v>
          </cell>
          <cell r="AR211">
            <v>5.1857051464869075</v>
          </cell>
          <cell r="AS211">
            <v>4.239357013222713</v>
          </cell>
          <cell r="AT211">
            <v>2.4961177080632617</v>
          </cell>
          <cell r="AU211">
            <v>3.3519379051075973</v>
          </cell>
          <cell r="AV211">
            <v>2.514228309004429</v>
          </cell>
          <cell r="AW211">
            <v>2.449</v>
          </cell>
        </row>
        <row r="212">
          <cell r="AN212">
            <v>39132</v>
          </cell>
          <cell r="AO212">
            <v>2.4848243652151036</v>
          </cell>
          <cell r="AP212">
            <v>2.916207801605052</v>
          </cell>
          <cell r="AQ212">
            <v>2.749390935403236</v>
          </cell>
          <cell r="AR212">
            <v>5.2278911985265095</v>
          </cell>
          <cell r="AS212">
            <v>4.123115379555322</v>
          </cell>
          <cell r="AT212">
            <v>2.439659321141955</v>
          </cell>
          <cell r="AU212">
            <v>3.32351483357453</v>
          </cell>
          <cell r="AV212">
            <v>2.5649209403497033</v>
          </cell>
          <cell r="AW212">
            <v>2.4530000000000003</v>
          </cell>
        </row>
        <row r="213">
          <cell r="AN213">
            <v>39139</v>
          </cell>
          <cell r="AO213">
            <v>2.490065919578115</v>
          </cell>
          <cell r="AP213">
            <v>2.9359324324324327</v>
          </cell>
          <cell r="AQ213">
            <v>2.7731050758075155</v>
          </cell>
          <cell r="AR213">
            <v>5.293460975609756</v>
          </cell>
          <cell r="AS213">
            <v>4.191694133157548</v>
          </cell>
          <cell r="AT213">
            <v>2.563670072511536</v>
          </cell>
          <cell r="AU213">
            <v>3.374654768182817</v>
          </cell>
          <cell r="AV213">
            <v>2.5427967156008964</v>
          </cell>
          <cell r="AW213">
            <v>2.4730000000000003</v>
          </cell>
        </row>
        <row r="214">
          <cell r="AN214">
            <v>39146</v>
          </cell>
          <cell r="AO214">
            <v>2.596674522126211</v>
          </cell>
          <cell r="AP214">
            <v>2.9531226106310546</v>
          </cell>
          <cell r="AQ214">
            <v>2.8333980754124117</v>
          </cell>
          <cell r="AR214">
            <v>5.277146307934014</v>
          </cell>
          <cell r="AS214">
            <v>4.098186698088504</v>
          </cell>
          <cell r="AT214">
            <v>2.6047024090075936</v>
          </cell>
          <cell r="AU214">
            <v>3.3938717705332984</v>
          </cell>
          <cell r="AV214">
            <v>2.6250683472905694</v>
          </cell>
          <cell r="AW214">
            <v>2.496</v>
          </cell>
        </row>
        <row r="215">
          <cell r="AN215">
            <v>39153</v>
          </cell>
          <cell r="AO215">
            <v>2.616198390713626</v>
          </cell>
          <cell r="AP215">
            <v>2.982266455612716</v>
          </cell>
          <cell r="AQ215">
            <v>2.857098337950139</v>
          </cell>
          <cell r="AR215">
            <v>5.333449940641076</v>
          </cell>
          <cell r="AS215">
            <v>4.158956602031394</v>
          </cell>
          <cell r="AT215">
            <v>2.6539934705184014</v>
          </cell>
          <cell r="AU215">
            <v>3.4336605329112255</v>
          </cell>
          <cell r="AV215">
            <v>2.584020282711538</v>
          </cell>
          <cell r="AW215">
            <v>2.495</v>
          </cell>
        </row>
        <row r="216">
          <cell r="AN216">
            <v>39160</v>
          </cell>
          <cell r="AO216">
            <v>2.6374202127659574</v>
          </cell>
          <cell r="AP216">
            <v>2.9571319148936173</v>
          </cell>
          <cell r="AQ216">
            <v>2.8173083776595744</v>
          </cell>
          <cell r="AR216">
            <v>5.363576529255321</v>
          </cell>
          <cell r="AS216">
            <v>4.177593085106383</v>
          </cell>
          <cell r="AT216">
            <v>2.6494999999999997</v>
          </cell>
          <cell r="AU216">
            <v>3.4337550199468088</v>
          </cell>
          <cell r="AV216">
            <v>2.5899630891538896</v>
          </cell>
          <cell r="AW216" t="str">
            <v>  </v>
          </cell>
        </row>
        <row r="217">
          <cell r="AN217">
            <v>39167</v>
          </cell>
          <cell r="AO217">
            <v>2.583204478805652</v>
          </cell>
          <cell r="AP217">
            <v>2.99661810183951</v>
          </cell>
          <cell r="AQ217">
            <v>2.797681085043988</v>
          </cell>
          <cell r="AR217">
            <v>5.383509130898427</v>
          </cell>
          <cell r="AS217">
            <v>4.207797920554519</v>
          </cell>
          <cell r="AT217">
            <v>2.6783087843241806</v>
          </cell>
          <cell r="AU217">
            <v>3.441186583577713</v>
          </cell>
          <cell r="AV217">
            <v>2.574829931972789</v>
          </cell>
          <cell r="AW217" t="str">
            <v>  </v>
          </cell>
        </row>
        <row r="218">
          <cell r="AN218">
            <v>39174</v>
          </cell>
          <cell r="AO218">
            <v>2.7675377623312394</v>
          </cell>
          <cell r="AP218">
            <v>3.1086987702178854</v>
          </cell>
          <cell r="AQ218">
            <v>2.961265405694426</v>
          </cell>
          <cell r="AR218">
            <v>5.4824062959497395</v>
          </cell>
          <cell r="AS218">
            <v>4.3612752305841465</v>
          </cell>
          <cell r="AT218">
            <v>2.7078864456623446</v>
          </cell>
          <cell r="AU218">
            <v>3.564844985073298</v>
          </cell>
          <cell r="AV218">
            <v>2.5956915811204433</v>
          </cell>
          <cell r="AW218" t="str">
            <v>  </v>
          </cell>
        </row>
        <row r="219">
          <cell r="AN219">
            <v>39181</v>
          </cell>
          <cell r="AO219" t="str">
            <v>   </v>
          </cell>
          <cell r="AP219" t="str">
            <v>   </v>
          </cell>
          <cell r="AQ219" t="str">
            <v>   </v>
          </cell>
          <cell r="AR219" t="str">
            <v>   </v>
          </cell>
          <cell r="AS219" t="str">
            <v>   </v>
          </cell>
          <cell r="AT219" t="str">
            <v>   </v>
          </cell>
          <cell r="AU219" t="str">
            <v>  </v>
          </cell>
          <cell r="AV219">
            <v>2.5645780944397876</v>
          </cell>
          <cell r="AW219" t="str">
            <v>  </v>
          </cell>
        </row>
        <row r="220">
          <cell r="AN220">
            <v>39188</v>
          </cell>
          <cell r="AO220">
            <v>2.8042733306244076</v>
          </cell>
          <cell r="AP220">
            <v>3.2094831369362047</v>
          </cell>
          <cell r="AQ220">
            <v>3.052915481511581</v>
          </cell>
          <cell r="AR220">
            <v>5.62013287281593</v>
          </cell>
          <cell r="AS220">
            <v>4.414039008533117</v>
          </cell>
          <cell r="AT220">
            <v>2.9197253149126374</v>
          </cell>
          <cell r="AU220">
            <v>3.6700948575556462</v>
          </cell>
          <cell r="AV220">
            <v>2.555367632729196</v>
          </cell>
          <cell r="AW220" t="str">
            <v>  </v>
          </cell>
        </row>
        <row r="221">
          <cell r="AN221">
            <v>39195</v>
          </cell>
          <cell r="AO221">
            <v>2.8107453163182186</v>
          </cell>
          <cell r="AP221">
            <v>3.158106163453706</v>
          </cell>
          <cell r="AQ221">
            <v>2.974816793374966</v>
          </cell>
          <cell r="AR221">
            <v>5.5892210154765145</v>
          </cell>
          <cell r="AS221">
            <v>4.5886573445560686</v>
          </cell>
          <cell r="AT221">
            <v>2.8729722373065436</v>
          </cell>
          <cell r="AU221">
            <v>3.6657531450810033</v>
          </cell>
          <cell r="AV221">
            <v>2.57884496516071</v>
          </cell>
          <cell r="AW221" t="str">
            <v>  </v>
          </cell>
        </row>
        <row r="222">
          <cell r="AN222">
            <v>39202</v>
          </cell>
          <cell r="AO222">
            <v>2.8253206877729258</v>
          </cell>
          <cell r="AP222">
            <v>3.1981907068777295</v>
          </cell>
          <cell r="AQ222">
            <v>3.035541075327511</v>
          </cell>
          <cell r="AR222">
            <v>5.622543122270742</v>
          </cell>
          <cell r="AS222">
            <v>4.48332423580786</v>
          </cell>
          <cell r="AT222">
            <v>2.840506140829695</v>
          </cell>
          <cell r="AU222">
            <v>3.6675709948144104</v>
          </cell>
          <cell r="AV222">
            <v>2.560500181326192</v>
          </cell>
          <cell r="AW222" t="str">
            <v>  </v>
          </cell>
        </row>
        <row r="223">
          <cell r="AN223">
            <v>39209</v>
          </cell>
          <cell r="AO223">
            <v>2.8168639455782314</v>
          </cell>
          <cell r="AP223">
            <v>3.1897508163265305</v>
          </cell>
          <cell r="AQ223">
            <v>3.0508129931972787</v>
          </cell>
          <cell r="AR223">
            <v>5.620853741496599</v>
          </cell>
          <cell r="AS223">
            <v>4.341163265306123</v>
          </cell>
          <cell r="AT223">
            <v>2.801569455782313</v>
          </cell>
          <cell r="AU223">
            <v>3.6368357029478457</v>
          </cell>
          <cell r="AV223">
            <v>2.6691931811871843</v>
          </cell>
          <cell r="AW223" t="str">
            <v>  </v>
          </cell>
        </row>
        <row r="224">
          <cell r="AN224">
            <v>39216</v>
          </cell>
          <cell r="AO224">
            <v>2.8042733306244076</v>
          </cell>
          <cell r="AP224">
            <v>3.1629332249762974</v>
          </cell>
          <cell r="AQ224">
            <v>2.972939861844779</v>
          </cell>
          <cell r="AR224">
            <v>5.592346471624001</v>
          </cell>
          <cell r="AS224">
            <v>4.444798862251118</v>
          </cell>
          <cell r="AT224">
            <v>2.9042428552079103</v>
          </cell>
          <cell r="AU224">
            <v>3.6469224344214193</v>
          </cell>
          <cell r="AV224">
            <v>2.6627613903891434</v>
          </cell>
          <cell r="AW224" t="str">
            <v>  </v>
          </cell>
        </row>
        <row r="225">
          <cell r="AN225">
            <v>39223</v>
          </cell>
          <cell r="AO225">
            <v>2.788786368534483</v>
          </cell>
          <cell r="AP225">
            <v>3.1781967941810345</v>
          </cell>
          <cell r="AQ225">
            <v>3.011838294719828</v>
          </cell>
          <cell r="AR225">
            <v>5.596181640625001</v>
          </cell>
          <cell r="AS225">
            <v>4.435546875000001</v>
          </cell>
          <cell r="AT225">
            <v>2.8657711476293106</v>
          </cell>
          <cell r="AU225">
            <v>3.646053520114943</v>
          </cell>
          <cell r="AV225">
            <v>2.638644160834363</v>
          </cell>
          <cell r="AW225" t="str">
            <v>  </v>
          </cell>
        </row>
        <row r="226">
          <cell r="AN226">
            <v>39230</v>
          </cell>
          <cell r="AO226">
            <v>2.785784445640474</v>
          </cell>
          <cell r="AP226">
            <v>3.197286060279871</v>
          </cell>
          <cell r="AQ226">
            <v>3.066400026910657</v>
          </cell>
          <cell r="AR226">
            <v>5.609663347685684</v>
          </cell>
          <cell r="AS226">
            <v>4.476607911733047</v>
          </cell>
          <cell r="AT226">
            <v>2.931490648546825</v>
          </cell>
          <cell r="AU226">
            <v>3.6778720734660926</v>
          </cell>
          <cell r="AV226">
            <v>2.633223774308409</v>
          </cell>
          <cell r="AW226" t="str">
            <v>  </v>
          </cell>
        </row>
        <row r="227">
          <cell r="AN227">
            <v>39237</v>
          </cell>
          <cell r="AO227">
            <v>2.7933014031300596</v>
          </cell>
          <cell r="AP227">
            <v>3.18921485429034</v>
          </cell>
          <cell r="AQ227">
            <v>3.0072672692930382</v>
          </cell>
          <cell r="AR227">
            <v>5.579964247166757</v>
          </cell>
          <cell r="AS227">
            <v>4.509113599568268</v>
          </cell>
          <cell r="AT227">
            <v>2.8631084052887212</v>
          </cell>
          <cell r="AU227">
            <v>3.6569949631228638</v>
          </cell>
          <cell r="AV227">
            <v>2.675100835888451</v>
          </cell>
          <cell r="AW227" t="str">
            <v>  </v>
          </cell>
        </row>
        <row r="228">
          <cell r="AN228">
            <v>39244</v>
          </cell>
          <cell r="AO228">
            <v>2.770055889423077</v>
          </cell>
          <cell r="AP228">
            <v>3.179996461004274</v>
          </cell>
          <cell r="AQ228">
            <v>3.029314236111111</v>
          </cell>
          <cell r="AR228">
            <v>5.579639957264956</v>
          </cell>
          <cell r="AS228">
            <v>4.483567040598291</v>
          </cell>
          <cell r="AT228">
            <v>2.851639623397436</v>
          </cell>
          <cell r="AU228">
            <v>3.6490355346331906</v>
          </cell>
          <cell r="AV228">
            <v>2.6755403136009352</v>
          </cell>
          <cell r="AW228" t="str">
            <v>  </v>
          </cell>
        </row>
        <row r="229">
          <cell r="AN229">
            <v>39251</v>
          </cell>
          <cell r="AO229">
            <v>2.8830360734879976</v>
          </cell>
          <cell r="AP229">
            <v>3.224482969022395</v>
          </cell>
          <cell r="AQ229">
            <v>3.055104599704975</v>
          </cell>
          <cell r="AR229">
            <v>5.621158978141343</v>
          </cell>
          <cell r="AS229">
            <v>4.4971302132224755</v>
          </cell>
          <cell r="AT229">
            <v>2.9291240445219255</v>
          </cell>
          <cell r="AU229">
            <v>3.7016728130168524</v>
          </cell>
          <cell r="AV229">
            <v>2.634850977008395</v>
          </cell>
          <cell r="AW229" t="str">
            <v>  </v>
          </cell>
        </row>
        <row r="230">
          <cell r="AN230">
            <v>39258</v>
          </cell>
          <cell r="AO230">
            <v>2.986414433822539</v>
          </cell>
          <cell r="AP230">
            <v>3.2484646559849195</v>
          </cell>
          <cell r="AQ230">
            <v>3.1066864144338227</v>
          </cell>
          <cell r="AR230">
            <v>5.66954981823078</v>
          </cell>
          <cell r="AS230">
            <v>4.535680624747543</v>
          </cell>
          <cell r="AT230">
            <v>2.9227110542614785</v>
          </cell>
          <cell r="AU230">
            <v>3.7449178335801805</v>
          </cell>
          <cell r="AV230">
            <v>2.6357038175900454</v>
          </cell>
          <cell r="AW230" t="str">
            <v>  </v>
          </cell>
        </row>
        <row r="231">
          <cell r="AN231">
            <v>39265</v>
          </cell>
          <cell r="AO231">
            <v>3.026556327475821</v>
          </cell>
          <cell r="AP231">
            <v>3.2810551695954233</v>
          </cell>
          <cell r="AQ231">
            <v>3.1366363574444898</v>
          </cell>
          <cell r="AR231">
            <v>5.711890341915271</v>
          </cell>
          <cell r="AS231">
            <v>4.590053671161968</v>
          </cell>
          <cell r="AT231">
            <v>2.947515256777006</v>
          </cell>
          <cell r="AU231">
            <v>3.78228452072833</v>
          </cell>
          <cell r="AV231">
            <v>2.6972353935033793</v>
          </cell>
          <cell r="AW231" t="str">
            <v>  </v>
          </cell>
        </row>
        <row r="232">
          <cell r="AN232">
            <v>39272</v>
          </cell>
          <cell r="AO232">
            <v>3.026556327475821</v>
          </cell>
          <cell r="AP232">
            <v>3.2898718839395182</v>
          </cell>
          <cell r="AQ232">
            <v>3.172882849747991</v>
          </cell>
          <cell r="AR232">
            <v>5.752983449121374</v>
          </cell>
          <cell r="AS232">
            <v>4.650687917177496</v>
          </cell>
          <cell r="AT232">
            <v>2.989794237842256</v>
          </cell>
          <cell r="AU232">
            <v>3.8137961108840757</v>
          </cell>
          <cell r="AV232">
            <v>2.6736291193949215</v>
          </cell>
          <cell r="AW232" t="str">
            <v>  </v>
          </cell>
        </row>
        <row r="233">
          <cell r="AN233">
            <v>39279</v>
          </cell>
          <cell r="AO233">
            <v>3.118531275833563</v>
          </cell>
          <cell r="AP233">
            <v>3.36952610912097</v>
          </cell>
          <cell r="AQ233">
            <v>3.2674176770460184</v>
          </cell>
          <cell r="AR233">
            <v>5.8366598236428775</v>
          </cell>
          <cell r="AS233">
            <v>4.714301460457427</v>
          </cell>
          <cell r="AT233">
            <v>3.022889363461008</v>
          </cell>
          <cell r="AU233">
            <v>3.888220951593644</v>
          </cell>
          <cell r="AV233">
            <v>2.707639173847627</v>
          </cell>
          <cell r="AW233" t="str">
            <v>  </v>
          </cell>
        </row>
        <row r="234">
          <cell r="AN234">
            <v>39286</v>
          </cell>
          <cell r="AO234">
            <v>3.1236958321832735</v>
          </cell>
          <cell r="AP234">
            <v>3.3203110681755454</v>
          </cell>
          <cell r="AQ234">
            <v>3.262120480264974</v>
          </cell>
          <cell r="AR234">
            <v>5.855467085288435</v>
          </cell>
          <cell r="AS234">
            <v>4.722108749654982</v>
          </cell>
          <cell r="AT234">
            <v>3.0590802511730613</v>
          </cell>
          <cell r="AU234">
            <v>3.890463911123378</v>
          </cell>
          <cell r="AV234">
            <v>2.7219357588757807</v>
          </cell>
          <cell r="AW234" t="str">
            <v>  </v>
          </cell>
        </row>
        <row r="235">
          <cell r="AN235">
            <v>39293</v>
          </cell>
          <cell r="AO235">
            <v>3.0219871268145715</v>
          </cell>
          <cell r="AP235">
            <v>3.337870309504246</v>
          </cell>
          <cell r="AQ235">
            <v>3.2316083264858952</v>
          </cell>
          <cell r="AR235">
            <v>5.825126403725007</v>
          </cell>
          <cell r="AS235">
            <v>4.608141605039715</v>
          </cell>
          <cell r="AT235">
            <v>3.006021911804985</v>
          </cell>
          <cell r="AU235">
            <v>3.838459280562404</v>
          </cell>
          <cell r="AV235">
            <v>2.7736513941431973</v>
          </cell>
          <cell r="AW235" t="str">
            <v>  </v>
          </cell>
        </row>
        <row r="236">
          <cell r="AN236">
            <v>39300</v>
          </cell>
          <cell r="AO236">
            <v>3.1302549965541004</v>
          </cell>
          <cell r="AP236">
            <v>3.3755104755341145</v>
          </cell>
          <cell r="AQ236">
            <v>3.263708201240524</v>
          </cell>
          <cell r="AR236">
            <v>5.8717323225361815</v>
          </cell>
          <cell r="AS236">
            <v>4.6066919365954515</v>
          </cell>
          <cell r="AT236">
            <v>3.0005059269469334</v>
          </cell>
          <cell r="AU236">
            <v>3.8747339765678848</v>
          </cell>
          <cell r="AV236">
            <v>2.839253225851597</v>
          </cell>
          <cell r="AW236" t="str">
            <v>  </v>
          </cell>
        </row>
        <row r="237">
          <cell r="AN237">
            <v>39307</v>
          </cell>
          <cell r="AO237">
            <v>3.0482979447393497</v>
          </cell>
          <cell r="AP237">
            <v>3.2599838709677416</v>
          </cell>
          <cell r="AQ237">
            <v>3.121452974002994</v>
          </cell>
          <cell r="AR237">
            <v>5.746997277800463</v>
          </cell>
          <cell r="AS237">
            <v>4.569613447665714</v>
          </cell>
          <cell r="AT237">
            <v>3.0064656322308427</v>
          </cell>
          <cell r="AU237">
            <v>3.7921351912345176</v>
          </cell>
          <cell r="AV237">
            <v>2.8601477471381043</v>
          </cell>
          <cell r="AW237" t="str">
            <v>  </v>
          </cell>
        </row>
        <row r="238">
          <cell r="AN238">
            <v>39314</v>
          </cell>
          <cell r="AO238">
            <v>3.015342502696871</v>
          </cell>
          <cell r="AP238">
            <v>3.247362594390507</v>
          </cell>
          <cell r="AQ238">
            <v>3.168202197950378</v>
          </cell>
          <cell r="AR238">
            <v>5.668976604638619</v>
          </cell>
          <cell r="AS238">
            <v>4.527096817691477</v>
          </cell>
          <cell r="AT238">
            <v>2.945828344120819</v>
          </cell>
          <cell r="AU238">
            <v>3.762134843581445</v>
          </cell>
          <cell r="AV238">
            <v>2.941254929250754</v>
          </cell>
          <cell r="AW238" t="str">
            <v>  </v>
          </cell>
        </row>
        <row r="239">
          <cell r="AN239">
            <v>39321</v>
          </cell>
          <cell r="AO239">
            <v>2.9539321779475984</v>
          </cell>
          <cell r="AP239">
            <v>3.2787149290393014</v>
          </cell>
          <cell r="AQ239">
            <v>3.156456536572053</v>
          </cell>
          <cell r="AR239">
            <v>5.724295987991267</v>
          </cell>
          <cell r="AS239">
            <v>4.5814615174672495</v>
          </cell>
          <cell r="AT239">
            <v>2.956927947598253</v>
          </cell>
          <cell r="AU239">
            <v>3.775298182769287</v>
          </cell>
          <cell r="AV239">
            <v>2.912876177348955</v>
          </cell>
          <cell r="AW239" t="str">
            <v>  </v>
          </cell>
        </row>
        <row r="240">
          <cell r="AN240">
            <v>39328</v>
          </cell>
          <cell r="AO240">
            <v>2.949504700912931</v>
          </cell>
          <cell r="AP240">
            <v>3.298865513012672</v>
          </cell>
          <cell r="AQ240">
            <v>3.2212985420357003</v>
          </cell>
          <cell r="AR240">
            <v>5.757594086387792</v>
          </cell>
          <cell r="AS240">
            <v>4.533335604305764</v>
          </cell>
          <cell r="AT240">
            <v>2.9678649679792892</v>
          </cell>
          <cell r="AU240">
            <v>3.788077235772358</v>
          </cell>
          <cell r="AV240">
            <v>2.897692735448366</v>
          </cell>
          <cell r="AW240" t="str">
            <v>  </v>
          </cell>
        </row>
        <row r="241">
          <cell r="AN241">
            <v>39335</v>
          </cell>
          <cell r="AO241">
            <v>3.086801186534217</v>
          </cell>
          <cell r="AP241">
            <v>3.4084321881898463</v>
          </cell>
          <cell r="AQ241">
            <v>3.343416666666667</v>
          </cell>
          <cell r="AR241">
            <v>5.8813719646799125</v>
          </cell>
          <cell r="AS241">
            <v>4.741694260485652</v>
          </cell>
          <cell r="AT241">
            <v>3.0771924668874173</v>
          </cell>
          <cell r="AU241">
            <v>3.923151455573952</v>
          </cell>
          <cell r="AV241">
            <v>2.9548052011536394</v>
          </cell>
          <cell r="AW241" t="str">
            <v>  </v>
          </cell>
        </row>
        <row r="242">
          <cell r="AN242">
            <v>39342</v>
          </cell>
          <cell r="AO242">
            <v>3.219690750242685</v>
          </cell>
          <cell r="AP242">
            <v>3.5293773401747335</v>
          </cell>
          <cell r="AQ242">
            <v>3.473633753986965</v>
          </cell>
          <cell r="AR242">
            <v>5.974589169324644</v>
          </cell>
          <cell r="AS242">
            <v>4.829011232838719</v>
          </cell>
          <cell r="AT242">
            <v>3.1667815836915825</v>
          </cell>
          <cell r="AU242">
            <v>4.0321806383765555</v>
          </cell>
          <cell r="AV242">
            <v>2.9158080325702103</v>
          </cell>
          <cell r="AW242" t="str">
            <v>  </v>
          </cell>
        </row>
        <row r="243">
          <cell r="AN243">
            <v>39349</v>
          </cell>
          <cell r="AO243">
            <v>3.337197183098592</v>
          </cell>
          <cell r="AP243">
            <v>3.620059295774648</v>
          </cell>
          <cell r="AQ243">
            <v>3.547771126760564</v>
          </cell>
          <cell r="AR243">
            <v>6.119971830985916</v>
          </cell>
          <cell r="AS243">
            <v>4.904507042253521</v>
          </cell>
          <cell r="AT243">
            <v>3.219489014084507</v>
          </cell>
          <cell r="AU243">
            <v>4.124832582159624</v>
          </cell>
          <cell r="AV243">
            <v>2.9272455640787234</v>
          </cell>
          <cell r="AW243" t="str">
            <v>  </v>
          </cell>
        </row>
        <row r="244">
          <cell r="AN244">
            <v>39356</v>
          </cell>
          <cell r="AO244">
            <v>3.3737861312829276</v>
          </cell>
          <cell r="AP244">
            <v>3.661312473302008</v>
          </cell>
          <cell r="AQ244">
            <v>3.4989288053538377</v>
          </cell>
          <cell r="AR244">
            <v>6.161363448668659</v>
          </cell>
          <cell r="AS244">
            <v>4.996005980350278</v>
          </cell>
          <cell r="AT244">
            <v>3.436734728748398</v>
          </cell>
          <cell r="AU244">
            <v>4.188021927951017</v>
          </cell>
          <cell r="AV244">
            <v>2.9372364844747936</v>
          </cell>
          <cell r="AW244" t="str">
            <v>  </v>
          </cell>
        </row>
        <row r="245">
          <cell r="AN245">
            <v>39363</v>
          </cell>
          <cell r="AO245">
            <v>3.3964541496980765</v>
          </cell>
          <cell r="AP245">
            <v>3.581478514253616</v>
          </cell>
          <cell r="AQ245">
            <v>3.3839632776295465</v>
          </cell>
          <cell r="AR245">
            <v>6.0210787108552175</v>
          </cell>
          <cell r="AS245">
            <v>4.783738239011376</v>
          </cell>
          <cell r="AT245">
            <v>3.3435141131863504</v>
          </cell>
          <cell r="AU245">
            <v>4.085037834105697</v>
          </cell>
          <cell r="AV245">
            <v>2.8942073834331734</v>
          </cell>
          <cell r="AW245">
            <v>2.7739999999999996</v>
          </cell>
        </row>
        <row r="246">
          <cell r="AN246">
            <v>39370</v>
          </cell>
          <cell r="AO246">
            <v>3.280297500710025</v>
          </cell>
          <cell r="AP246">
            <v>3.614400880431696</v>
          </cell>
          <cell r="AQ246">
            <v>3.4744924027264976</v>
          </cell>
          <cell r="AR246">
            <v>6.144900738426583</v>
          </cell>
          <cell r="AS246">
            <v>4.982526270945754</v>
          </cell>
          <cell r="AT246">
            <v>3.345817452428287</v>
          </cell>
          <cell r="AU246">
            <v>4.140405874278141</v>
          </cell>
          <cell r="AV246">
            <v>2.8971684618372313</v>
          </cell>
          <cell r="AW246">
            <v>2.7939999999999996</v>
          </cell>
        </row>
        <row r="247">
          <cell r="AN247">
            <v>39377</v>
          </cell>
          <cell r="AO247">
            <v>3.4182946175637396</v>
          </cell>
          <cell r="AP247">
            <v>3.7035635269121814</v>
          </cell>
          <cell r="AQ247">
            <v>3.557417492917847</v>
          </cell>
          <cell r="AR247">
            <v>6.215120113314448</v>
          </cell>
          <cell r="AS247">
            <v>4.93229461756374</v>
          </cell>
          <cell r="AT247">
            <v>3.464990580736544</v>
          </cell>
          <cell r="AU247">
            <v>4.215280158168084</v>
          </cell>
          <cell r="AV247">
            <v>2.9729561582579955</v>
          </cell>
          <cell r="AW247">
            <v>2.8689999999999998</v>
          </cell>
        </row>
        <row r="248">
          <cell r="AN248">
            <v>39384</v>
          </cell>
          <cell r="AO248">
            <v>3.482418470418471</v>
          </cell>
          <cell r="AP248">
            <v>3.8943444444444446</v>
          </cell>
          <cell r="AQ248">
            <v>3.6854867243867244</v>
          </cell>
          <cell r="AR248">
            <v>6.389440476190476</v>
          </cell>
          <cell r="AS248">
            <v>5.172287157287158</v>
          </cell>
          <cell r="AT248">
            <v>3.6313606782106786</v>
          </cell>
          <cell r="AU248">
            <v>4.375889658489659</v>
          </cell>
          <cell r="AV248">
            <v>2.964397530217996</v>
          </cell>
          <cell r="AW248">
            <v>2.9530000000000003</v>
          </cell>
        </row>
        <row r="249">
          <cell r="AN249">
            <v>39391</v>
          </cell>
          <cell r="AO249">
            <v>3.639844428364689</v>
          </cell>
          <cell r="AP249">
            <v>4.004212301013025</v>
          </cell>
          <cell r="AQ249">
            <v>3.8104706946454416</v>
          </cell>
          <cell r="AR249">
            <v>6.552322503617946</v>
          </cell>
          <cell r="AS249">
            <v>5.187257597684516</v>
          </cell>
          <cell r="AT249">
            <v>3.6581395079594796</v>
          </cell>
          <cell r="AU249">
            <v>4.475374505547516</v>
          </cell>
          <cell r="AV249">
            <v>3.147189234291924</v>
          </cell>
          <cell r="AW249">
            <v>3.11</v>
          </cell>
        </row>
        <row r="250">
          <cell r="AN250">
            <v>39398</v>
          </cell>
          <cell r="AO250">
            <v>3.8510366385577206</v>
          </cell>
          <cell r="AP250">
            <v>4.196298197150335</v>
          </cell>
          <cell r="AQ250">
            <v>4.0172288455946505</v>
          </cell>
          <cell r="AR250">
            <v>6.712349156731609</v>
          </cell>
          <cell r="AS250">
            <v>5.403998255306775</v>
          </cell>
          <cell r="AT250">
            <v>3.8038754725210824</v>
          </cell>
          <cell r="AU250">
            <v>4.6641310943103615</v>
          </cell>
          <cell r="AV250">
            <v>3.2863692086360095</v>
          </cell>
          <cell r="AW250">
            <v>3.2060000000000004</v>
          </cell>
        </row>
        <row r="251">
          <cell r="AN251">
            <v>39405</v>
          </cell>
          <cell r="AO251">
            <v>3.814977999413318</v>
          </cell>
          <cell r="AP251">
            <v>4.251490979759461</v>
          </cell>
          <cell r="AQ251">
            <v>4.029098635963626</v>
          </cell>
          <cell r="AR251">
            <v>6.758706512173659</v>
          </cell>
          <cell r="AS251">
            <v>5.462657670871224</v>
          </cell>
          <cell r="AT251">
            <v>3.768401070695219</v>
          </cell>
          <cell r="AU251">
            <v>4.680888811479417</v>
          </cell>
          <cell r="AV251">
            <v>3.2821793198352713</v>
          </cell>
          <cell r="AW251">
            <v>3.215</v>
          </cell>
        </row>
        <row r="252">
          <cell r="AN252">
            <v>39412</v>
          </cell>
          <cell r="AO252">
            <v>3.981542925159946</v>
          </cell>
          <cell r="AP252">
            <v>4.401660467192382</v>
          </cell>
          <cell r="AQ252">
            <v>4.206581758666865</v>
          </cell>
          <cell r="AR252">
            <v>6.946525293855081</v>
          </cell>
          <cell r="AS252">
            <v>5.625970837672965</v>
          </cell>
          <cell r="AT252">
            <v>3.8962241481922333</v>
          </cell>
          <cell r="AU252">
            <v>4.843084238456579</v>
          </cell>
          <cell r="AV252">
            <v>3.3602098742412</v>
          </cell>
          <cell r="AW252">
            <v>3.287</v>
          </cell>
        </row>
        <row r="253">
          <cell r="AN253">
            <v>39419</v>
          </cell>
          <cell r="AO253">
            <v>3.9248973305954826</v>
          </cell>
          <cell r="AP253">
            <v>4.366739733059549</v>
          </cell>
          <cell r="AQ253">
            <v>4.060297961278968</v>
          </cell>
          <cell r="AR253">
            <v>6.793625330008801</v>
          </cell>
          <cell r="AS253">
            <v>5.257252860076269</v>
          </cell>
          <cell r="AT253">
            <v>3.861055294807862</v>
          </cell>
          <cell r="AU253">
            <v>4.7106447516378225</v>
          </cell>
          <cell r="AV253">
            <v>3.5512565239689873</v>
          </cell>
          <cell r="AW253">
            <v>3.2739999999999996</v>
          </cell>
        </row>
        <row r="254">
          <cell r="AN254">
            <v>39426</v>
          </cell>
          <cell r="AO254">
            <v>3.7348675496688744</v>
          </cell>
          <cell r="AP254">
            <v>4.242597866077999</v>
          </cell>
          <cell r="AQ254">
            <v>3.9273761589403975</v>
          </cell>
          <cell r="AR254">
            <v>6.718249668874172</v>
          </cell>
          <cell r="AS254">
            <v>5.369742457689478</v>
          </cell>
          <cell r="AT254">
            <v>3.7090214863870496</v>
          </cell>
          <cell r="AU254">
            <v>4.616975864606329</v>
          </cell>
          <cell r="AV254">
            <v>3.513416308500478</v>
          </cell>
          <cell r="AW254">
            <v>3.259</v>
          </cell>
        </row>
        <row r="255">
          <cell r="AN255">
            <v>39433</v>
          </cell>
          <cell r="AO255">
            <v>3.6520974240897974</v>
          </cell>
          <cell r="AP255">
            <v>4.1626829759677655</v>
          </cell>
          <cell r="AQ255">
            <v>3.9397988199740976</v>
          </cell>
          <cell r="AR255">
            <v>6.629060656209528</v>
          </cell>
          <cell r="AS255">
            <v>5.250741113829329</v>
          </cell>
          <cell r="AT255">
            <v>3.7436041157001005</v>
          </cell>
          <cell r="AU255">
            <v>4.562997517628436</v>
          </cell>
          <cell r="AV255">
            <v>3.4742193495071136</v>
          </cell>
          <cell r="AW255">
            <v>3.298</v>
          </cell>
        </row>
        <row r="256">
          <cell r="AN256">
            <v>39440</v>
          </cell>
          <cell r="AO256" t="str">
            <v>   </v>
          </cell>
          <cell r="AP256" t="str">
            <v>   </v>
          </cell>
          <cell r="AQ256" t="str">
            <v>   </v>
          </cell>
          <cell r="AR256" t="str">
            <v>   </v>
          </cell>
          <cell r="AS256" t="str">
            <v>   </v>
          </cell>
          <cell r="AT256" t="str">
            <v>   </v>
          </cell>
          <cell r="AU256" t="str">
            <v>  </v>
          </cell>
          <cell r="AV256">
            <v>3.4298805361305362</v>
          </cell>
          <cell r="AW256">
            <v>3.301</v>
          </cell>
        </row>
        <row r="257">
          <cell r="AN257">
            <v>39447</v>
          </cell>
          <cell r="AO257" t="str">
            <v>   </v>
          </cell>
          <cell r="AP257" t="str">
            <v>   </v>
          </cell>
          <cell r="AQ257" t="str">
            <v>   </v>
          </cell>
          <cell r="AR257" t="str">
            <v>   </v>
          </cell>
          <cell r="AS257" t="str">
            <v>   </v>
          </cell>
          <cell r="AT257" t="str">
            <v>   </v>
          </cell>
          <cell r="AU257" t="str">
            <v>  </v>
          </cell>
          <cell r="AV257">
            <v>3.520666965754449</v>
          </cell>
          <cell r="AW257">
            <v>3.341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PP08"/>
      <sheetName val="Module1"/>
    </sheetNames>
    <sheetDataSet>
      <sheetData sheetId="0">
        <row r="205">
          <cell r="AN205">
            <v>39454</v>
          </cell>
          <cell r="AO205">
            <v>3.973582451499118</v>
          </cell>
          <cell r="AP205">
            <v>4.369216196355085</v>
          </cell>
          <cell r="AQ205">
            <v>4.208670781893004</v>
          </cell>
          <cell r="AR205">
            <v>6.808382789535568</v>
          </cell>
          <cell r="AS205">
            <v>5.5851557907113465</v>
          </cell>
          <cell r="AT205">
            <v>3.771537771898883</v>
          </cell>
          <cell r="AU205">
            <v>4.786090963648834</v>
          </cell>
          <cell r="AV205">
            <v>3.5920364936732074</v>
          </cell>
          <cell r="AW205">
            <v>3.39482</v>
          </cell>
        </row>
        <row r="206">
          <cell r="AN206">
            <v>39461</v>
          </cell>
          <cell r="AO206">
            <v>3.839039262343843</v>
          </cell>
          <cell r="AP206">
            <v>4.382021267102915</v>
          </cell>
          <cell r="AQ206">
            <v>4.12741753420583</v>
          </cell>
          <cell r="AR206">
            <v>6.886178167757288</v>
          </cell>
          <cell r="AS206">
            <v>5.6517750594884</v>
          </cell>
          <cell r="AT206">
            <v>3.7363646638905412</v>
          </cell>
          <cell r="AU206">
            <v>4.770465992464803</v>
          </cell>
          <cell r="AV206">
            <v>3.6209215269433406</v>
          </cell>
          <cell r="AW206">
            <v>3.36108</v>
          </cell>
        </row>
        <row r="207">
          <cell r="AN207">
            <v>39468</v>
          </cell>
          <cell r="AO207">
            <v>3.7325140834898165</v>
          </cell>
          <cell r="AP207">
            <v>4.164757475083056</v>
          </cell>
          <cell r="AQ207">
            <v>3.868649429438105</v>
          </cell>
          <cell r="AR207">
            <v>6.577633468149646</v>
          </cell>
          <cell r="AS207">
            <v>5.270460782897588</v>
          </cell>
          <cell r="AT207">
            <v>3.693313664596273</v>
          </cell>
          <cell r="AU207">
            <v>4.551221483942414</v>
          </cell>
          <cell r="AV207">
            <v>3.6960798188508353</v>
          </cell>
          <cell r="AW207">
            <v>3.3301100000000003</v>
          </cell>
        </row>
        <row r="208">
          <cell r="AN208">
            <v>39475</v>
          </cell>
          <cell r="AO208">
            <v>3.758140153755175</v>
          </cell>
          <cell r="AP208">
            <v>4.2111202690715555</v>
          </cell>
          <cell r="AQ208">
            <v>3.9051978119455946</v>
          </cell>
          <cell r="AR208">
            <v>6.721788438793614</v>
          </cell>
          <cell r="AS208">
            <v>5.360777646363099</v>
          </cell>
          <cell r="AT208">
            <v>3.702741720875222</v>
          </cell>
          <cell r="AU208">
            <v>4.60996100680071</v>
          </cell>
          <cell r="AV208">
            <v>3.6659882088714206</v>
          </cell>
          <cell r="AW208">
            <v>3.3157799999999997</v>
          </cell>
        </row>
        <row r="209">
          <cell r="AN209">
            <v>39482</v>
          </cell>
          <cell r="AO209">
            <v>3.7692852906287073</v>
          </cell>
          <cell r="AP209">
            <v>4.226695581257414</v>
          </cell>
          <cell r="AQ209">
            <v>3.9910871886121</v>
          </cell>
          <cell r="AR209">
            <v>6.743237915183867</v>
          </cell>
          <cell r="AS209">
            <v>5.281264827995256</v>
          </cell>
          <cell r="AT209">
            <v>3.672864323843416</v>
          </cell>
          <cell r="AU209">
            <v>4.61407252125346</v>
          </cell>
          <cell r="AV209">
            <v>3.644499614848125</v>
          </cell>
          <cell r="AW209">
            <v>3.30637</v>
          </cell>
        </row>
        <row r="210">
          <cell r="AN210">
            <v>39489</v>
          </cell>
          <cell r="AO210">
            <v>3.691556781876271</v>
          </cell>
          <cell r="AP210">
            <v>4.126617412140575</v>
          </cell>
          <cell r="AQ210">
            <v>3.8340851728144063</v>
          </cell>
          <cell r="AR210">
            <v>6.624134766192275</v>
          </cell>
          <cell r="AS210">
            <v>5.32076677316294</v>
          </cell>
          <cell r="AT210">
            <v>3.701285869880918</v>
          </cell>
          <cell r="AU210">
            <v>4.549741129344564</v>
          </cell>
          <cell r="AV210">
            <v>3.6387044138891484</v>
          </cell>
          <cell r="AW210">
            <v>3.3051999999999997</v>
          </cell>
        </row>
        <row r="211">
          <cell r="AN211">
            <v>39496</v>
          </cell>
          <cell r="AO211">
            <v>3.964207710348871</v>
          </cell>
          <cell r="AP211">
            <v>4.31590977719144</v>
          </cell>
          <cell r="AQ211">
            <v>4.172654573438875</v>
          </cell>
          <cell r="AR211">
            <v>6.870923482849604</v>
          </cell>
          <cell r="AS211">
            <v>5.426165347405453</v>
          </cell>
          <cell r="AT211">
            <v>3.8487491204925246</v>
          </cell>
          <cell r="AU211">
            <v>4.766435001954461</v>
          </cell>
          <cell r="AV211">
            <v>3.595987140773607</v>
          </cell>
          <cell r="AW211">
            <v>3.3954500000000003</v>
          </cell>
        </row>
        <row r="212">
          <cell r="AN212">
            <v>39503</v>
          </cell>
          <cell r="AO212">
            <v>4.173320237212751</v>
          </cell>
          <cell r="AP212">
            <v>4.511304744255004</v>
          </cell>
          <cell r="AQ212">
            <v>4.385661823573018</v>
          </cell>
          <cell r="AR212">
            <v>7.019505559673834</v>
          </cell>
          <cell r="AS212">
            <v>5.953869532987398</v>
          </cell>
          <cell r="AT212">
            <v>3.90418962194218</v>
          </cell>
          <cell r="AU212">
            <v>4.9913085866073645</v>
          </cell>
          <cell r="AV212">
            <v>3.599314293938646</v>
          </cell>
          <cell r="AW212">
            <v>3.4607900000000003</v>
          </cell>
        </row>
        <row r="213">
          <cell r="AN213">
            <v>39510</v>
          </cell>
          <cell r="AO213">
            <v>4.281223574144487</v>
          </cell>
          <cell r="AP213">
            <v>4.653679087452472</v>
          </cell>
          <cell r="AQ213">
            <v>4.38041072243346</v>
          </cell>
          <cell r="AR213">
            <v>7.257528821292777</v>
          </cell>
          <cell r="AS213">
            <v>6.067513307984791</v>
          </cell>
          <cell r="AT213">
            <v>3.9761209125475294</v>
          </cell>
          <cell r="AU213">
            <v>5.102746070975919</v>
          </cell>
          <cell r="AV213">
            <v>3.7728584038407718</v>
          </cell>
          <cell r="AW213">
            <v>3.54967</v>
          </cell>
        </row>
        <row r="214">
          <cell r="AN214">
            <v>39517</v>
          </cell>
          <cell r="AO214">
            <v>4.321314860300891</v>
          </cell>
          <cell r="AP214">
            <v>4.716433067239792</v>
          </cell>
          <cell r="AQ214">
            <v>4.6028946883635244</v>
          </cell>
          <cell r="AR214">
            <v>7.477786383174702</v>
          </cell>
          <cell r="AS214">
            <v>6.013931532084741</v>
          </cell>
          <cell r="AT214">
            <v>4.206440052195272</v>
          </cell>
          <cell r="AU214">
            <v>5.2231334305598205</v>
          </cell>
          <cell r="AV214">
            <v>3.8281180029926714</v>
          </cell>
          <cell r="AW214">
            <v>3.6766500000000004</v>
          </cell>
        </row>
        <row r="215">
          <cell r="AN215">
            <v>39524</v>
          </cell>
          <cell r="AO215">
            <v>4.56584251968504</v>
          </cell>
          <cell r="AP215">
            <v>4.972357480314961</v>
          </cell>
          <cell r="AQ215">
            <v>4.709195669291338</v>
          </cell>
          <cell r="AR215">
            <v>7.728493149606299</v>
          </cell>
          <cell r="AS215">
            <v>6.199055118110237</v>
          </cell>
          <cell r="AT215">
            <v>4.154737874015749</v>
          </cell>
          <cell r="AU215">
            <v>5.388280301837271</v>
          </cell>
          <cell r="AV215">
            <v>3.9991214258004155</v>
          </cell>
          <cell r="AW215">
            <v>3.85163</v>
          </cell>
        </row>
        <row r="216">
          <cell r="AN216">
            <v>39531</v>
          </cell>
          <cell r="AO216" t="str">
            <v>   </v>
          </cell>
          <cell r="AP216" t="str">
            <v>   </v>
          </cell>
          <cell r="AQ216" t="str">
            <v>   </v>
          </cell>
          <cell r="AR216" t="str">
            <v>   </v>
          </cell>
          <cell r="AS216" t="str">
            <v>   </v>
          </cell>
          <cell r="AT216" t="str">
            <v>   </v>
          </cell>
          <cell r="AU216" t="str">
            <v>  </v>
          </cell>
          <cell r="AV216">
            <v>3.8634369488536158</v>
          </cell>
          <cell r="AW216" t="str">
            <v>  </v>
          </cell>
        </row>
        <row r="217">
          <cell r="AN217">
            <v>39538</v>
          </cell>
          <cell r="AO217">
            <v>4.362251341964004</v>
          </cell>
          <cell r="AP217">
            <v>4.8827934164824764</v>
          </cell>
          <cell r="AQ217">
            <v>4.61095942532365</v>
          </cell>
          <cell r="AR217">
            <v>7.645353410167353</v>
          </cell>
          <cell r="AS217">
            <v>6.113127565519419</v>
          </cell>
          <cell r="AT217">
            <v>4.130514209030629</v>
          </cell>
          <cell r="AU217">
            <v>5.290833228081255</v>
          </cell>
          <cell r="AV217">
            <v>3.9064544532495185</v>
          </cell>
          <cell r="AW217" t="str">
            <v>  </v>
          </cell>
        </row>
        <row r="218">
          <cell r="AN218">
            <v>39545</v>
          </cell>
          <cell r="AO218">
            <v>4.577430501020888</v>
          </cell>
          <cell r="AP218">
            <v>4.829129731427674</v>
          </cell>
          <cell r="AQ218">
            <v>4.571307444636407</v>
          </cell>
          <cell r="AR218">
            <v>7.564233626511701</v>
          </cell>
          <cell r="AS218">
            <v>6.06360923511858</v>
          </cell>
          <cell r="AT218">
            <v>4.166591251766923</v>
          </cell>
          <cell r="AU218">
            <v>5.295383631747029</v>
          </cell>
          <cell r="AV218">
            <v>3.8168894961126836</v>
          </cell>
          <cell r="AW218" t="str">
            <v>  </v>
          </cell>
        </row>
        <row r="219">
          <cell r="AN219">
            <v>39552</v>
          </cell>
          <cell r="AO219">
            <v>4.788108791903858</v>
          </cell>
          <cell r="AP219">
            <v>5.055524667931689</v>
          </cell>
          <cell r="AQ219">
            <v>4.910026012017711</v>
          </cell>
          <cell r="AR219">
            <v>7.788038504111323</v>
          </cell>
          <cell r="AS219">
            <v>6.08688330170778</v>
          </cell>
          <cell r="AT219">
            <v>4.434327403542063</v>
          </cell>
          <cell r="AU219">
            <v>5.510484780202404</v>
          </cell>
          <cell r="AV219">
            <v>3.8716755757935726</v>
          </cell>
          <cell r="AW219" t="str">
            <v>  </v>
          </cell>
        </row>
        <row r="220">
          <cell r="AN220">
            <v>39559</v>
          </cell>
          <cell r="AO220">
            <v>4.822423952858736</v>
          </cell>
          <cell r="AP220">
            <v>5.165358576206402</v>
          </cell>
          <cell r="AQ220">
            <v>5.0014564421086165</v>
          </cell>
          <cell r="AR220">
            <v>7.941748606465998</v>
          </cell>
          <cell r="AS220">
            <v>6.166674629718108</v>
          </cell>
          <cell r="AT220">
            <v>4.542663083293519</v>
          </cell>
          <cell r="AU220">
            <v>5.606720881775231</v>
          </cell>
          <cell r="AV220">
            <v>3.7902574538876506</v>
          </cell>
          <cell r="AW220" t="str">
            <v>  </v>
          </cell>
        </row>
        <row r="221">
          <cell r="AN221">
            <v>39566</v>
          </cell>
          <cell r="AO221">
            <v>4.8700649045980615</v>
          </cell>
          <cell r="AP221">
            <v>5.151364873318737</v>
          </cell>
          <cell r="AQ221">
            <v>4.995383093525181</v>
          </cell>
          <cell r="AR221">
            <v>7.895756255864874</v>
          </cell>
          <cell r="AS221">
            <v>6.274788864560526</v>
          </cell>
          <cell r="AT221">
            <v>4.6360034407256805</v>
          </cell>
          <cell r="AU221">
            <v>5.637226905432176</v>
          </cell>
          <cell r="AV221">
            <v>3.7538791310746396</v>
          </cell>
          <cell r="AW221" t="str">
            <v>  </v>
          </cell>
        </row>
        <row r="222">
          <cell r="AN222">
            <v>39573</v>
          </cell>
          <cell r="AO222">
            <v>4.822548397088431</v>
          </cell>
          <cell r="AP222">
            <v>5.17765959423881</v>
          </cell>
          <cell r="AQ222">
            <v>5.041371457333127</v>
          </cell>
          <cell r="AR222">
            <v>7.877806024469568</v>
          </cell>
          <cell r="AS222">
            <v>6.213566671829023</v>
          </cell>
          <cell r="AT222">
            <v>4.627465851014403</v>
          </cell>
          <cell r="AU222">
            <v>5.626736332662226</v>
          </cell>
          <cell r="AV222">
            <v>3.8609759845690785</v>
          </cell>
          <cell r="AW222" t="str">
            <v>  </v>
          </cell>
        </row>
        <row r="223">
          <cell r="AN223">
            <v>39580</v>
          </cell>
          <cell r="AO223">
            <v>4.838283871970169</v>
          </cell>
          <cell r="AP223">
            <v>5.339872824735862</v>
          </cell>
          <cell r="AQ223">
            <v>5.3120557799875705</v>
          </cell>
          <cell r="AR223">
            <v>8.267484462399006</v>
          </cell>
          <cell r="AS223">
            <v>6.304412678682413</v>
          </cell>
          <cell r="AT223">
            <v>4.8341671845867005</v>
          </cell>
          <cell r="AU223">
            <v>5.816046133726952</v>
          </cell>
          <cell r="AV223">
            <v>3.8944075641930174</v>
          </cell>
          <cell r="AW223" t="str">
            <v>  </v>
          </cell>
        </row>
        <row r="224">
          <cell r="AN224">
            <v>39587</v>
          </cell>
          <cell r="AO224">
            <v>5.340905566754535</v>
          </cell>
          <cell r="AP224">
            <v>5.650267250736548</v>
          </cell>
          <cell r="AQ224">
            <v>5.491448674213056</v>
          </cell>
          <cell r="AR224">
            <v>8.401772677934563</v>
          </cell>
          <cell r="AS224">
            <v>6.432563188091177</v>
          </cell>
          <cell r="AT224">
            <v>5.018162273220654</v>
          </cell>
          <cell r="AU224">
            <v>6.0558532718250895</v>
          </cell>
          <cell r="AV224">
            <v>3.8798497289583267</v>
          </cell>
          <cell r="AW224" t="str">
            <v>  </v>
          </cell>
        </row>
        <row r="225">
          <cell r="AN225">
            <v>39594</v>
          </cell>
          <cell r="AO225">
            <v>5.586158517350158</v>
          </cell>
          <cell r="AP225">
            <v>5.994568375394322</v>
          </cell>
          <cell r="AQ225">
            <v>5.660783911671925</v>
          </cell>
          <cell r="AR225">
            <v>8.714992350157729</v>
          </cell>
          <cell r="AS225">
            <v>6.889416403785489</v>
          </cell>
          <cell r="AT225">
            <v>5.11112310725552</v>
          </cell>
          <cell r="AU225">
            <v>6.326173777602524</v>
          </cell>
          <cell r="AV225">
            <v>3.913232040044685</v>
          </cell>
          <cell r="AW225" t="str">
            <v>  </v>
          </cell>
        </row>
        <row r="226">
          <cell r="AN226">
            <v>39601</v>
          </cell>
          <cell r="AO226">
            <v>5.581756501182034</v>
          </cell>
          <cell r="AP226">
            <v>5.956438691883373</v>
          </cell>
          <cell r="AQ226">
            <v>5.699869976359339</v>
          </cell>
          <cell r="AR226">
            <v>8.624729472025217</v>
          </cell>
          <cell r="AS226">
            <v>6.812403467297085</v>
          </cell>
          <cell r="AT226">
            <v>5.278598581560284</v>
          </cell>
          <cell r="AU226">
            <v>6.325632781717889</v>
          </cell>
          <cell r="AV226">
            <v>4.434839789574367</v>
          </cell>
          <cell r="AW226" t="str">
            <v>  </v>
          </cell>
        </row>
        <row r="227">
          <cell r="AN227">
            <v>39608</v>
          </cell>
          <cell r="AO227">
            <v>5.308109079543678</v>
          </cell>
          <cell r="AP227">
            <v>5.751555633692765</v>
          </cell>
          <cell r="AQ227">
            <v>5.393284888263791</v>
          </cell>
          <cell r="AR227">
            <v>8.522726910454757</v>
          </cell>
          <cell r="AS227">
            <v>6.075933505235193</v>
          </cell>
          <cell r="AT227">
            <v>5.103332239412408</v>
          </cell>
          <cell r="AU227">
            <v>6.025823709433766</v>
          </cell>
          <cell r="AV227">
            <v>4.361829727187207</v>
          </cell>
          <cell r="AW227" t="str">
            <v>  </v>
          </cell>
        </row>
        <row r="228">
          <cell r="AN228">
            <v>39615</v>
          </cell>
          <cell r="AO228">
            <v>5.582303822937626</v>
          </cell>
          <cell r="AP228">
            <v>5.935027627302276</v>
          </cell>
          <cell r="AQ228">
            <v>5.797300727441573</v>
          </cell>
          <cell r="AR228">
            <v>8.615576226590312</v>
          </cell>
          <cell r="AS228">
            <v>6.0078453799721405</v>
          </cell>
          <cell r="AT228">
            <v>5.174395527008203</v>
          </cell>
          <cell r="AU228">
            <v>6.185408218542022</v>
          </cell>
          <cell r="AV228">
            <v>4.289993523316062</v>
          </cell>
          <cell r="AW228" t="str">
            <v>  </v>
          </cell>
        </row>
        <row r="229">
          <cell r="AN229">
            <v>39622</v>
          </cell>
          <cell r="AO229">
            <v>5.452468177584601</v>
          </cell>
          <cell r="AP229">
            <v>5.849652281900031</v>
          </cell>
          <cell r="AQ229">
            <v>5.687664622787954</v>
          </cell>
          <cell r="AR229">
            <v>8.566544318534618</v>
          </cell>
          <cell r="AS229">
            <v>6.035376979199007</v>
          </cell>
          <cell r="AT229">
            <v>5.140361378453896</v>
          </cell>
          <cell r="AU229">
            <v>6.122011293076684</v>
          </cell>
          <cell r="AV229">
            <v>4.3003385271749215</v>
          </cell>
          <cell r="AW229" t="str">
            <v>  </v>
          </cell>
        </row>
        <row r="230">
          <cell r="AN230">
            <v>39629</v>
          </cell>
          <cell r="AO230">
            <v>5.529722921914358</v>
          </cell>
          <cell r="AP230">
            <v>5.923060217254409</v>
          </cell>
          <cell r="AQ230">
            <v>5.649851385390428</v>
          </cell>
          <cell r="AR230">
            <v>8.741610044080605</v>
          </cell>
          <cell r="AS230">
            <v>6.2805258186397985</v>
          </cell>
          <cell r="AT230">
            <v>5.302217726700253</v>
          </cell>
          <cell r="AU230">
            <v>6.237831352329974</v>
          </cell>
          <cell r="AV230">
            <v>4.366759276699943</v>
          </cell>
          <cell r="AW230" t="str">
            <v>  </v>
          </cell>
        </row>
        <row r="231">
          <cell r="AN231">
            <v>39636</v>
          </cell>
          <cell r="AO231">
            <v>5.675715183904433</v>
          </cell>
          <cell r="AP231">
            <v>6.034582206853191</v>
          </cell>
          <cell r="AQ231">
            <v>5.890488054071047</v>
          </cell>
          <cell r="AR231">
            <v>8.84602452059101</v>
          </cell>
          <cell r="AS231">
            <v>6.6422525935240495</v>
          </cell>
          <cell r="AT231">
            <v>5.276630304935555</v>
          </cell>
          <cell r="AU231">
            <v>6.394282143979882</v>
          </cell>
          <cell r="AV231">
            <v>4.72757038419661</v>
          </cell>
          <cell r="AW231" t="str">
            <v>  </v>
          </cell>
        </row>
        <row r="232">
          <cell r="AN232">
            <v>39643</v>
          </cell>
          <cell r="AO232">
            <v>5.745250596658712</v>
          </cell>
          <cell r="AP232">
            <v>6.085087589498808</v>
          </cell>
          <cell r="AQ232">
            <v>5.772531503579953</v>
          </cell>
          <cell r="AR232">
            <v>8.924530151153542</v>
          </cell>
          <cell r="AS232">
            <v>6.723629435163088</v>
          </cell>
          <cell r="AT232">
            <v>5.400114001591091</v>
          </cell>
          <cell r="AU232">
            <v>6.441857212940866</v>
          </cell>
          <cell r="AV232">
            <v>4.769411229325551</v>
          </cell>
          <cell r="AW232" t="str">
            <v>  </v>
          </cell>
        </row>
        <row r="233">
          <cell r="AN233">
            <v>39650</v>
          </cell>
          <cell r="AO233">
            <v>5.740683624801273</v>
          </cell>
          <cell r="AP233">
            <v>5.977411605723371</v>
          </cell>
          <cell r="AQ233">
            <v>5.75608839427663</v>
          </cell>
          <cell r="AR233">
            <v>8.797086168521464</v>
          </cell>
          <cell r="AS233">
            <v>6.7182847376788555</v>
          </cell>
          <cell r="AT233">
            <v>5.278961764705882</v>
          </cell>
          <cell r="AU233">
            <v>6.37808604928458</v>
          </cell>
          <cell r="AV233">
            <v>4.7475085910652925</v>
          </cell>
          <cell r="AW233" t="str">
            <v>  </v>
          </cell>
        </row>
        <row r="234">
          <cell r="AN234">
            <v>39657</v>
          </cell>
          <cell r="AO234">
            <v>5.278263539042821</v>
          </cell>
          <cell r="AP234">
            <v>5.810797307934509</v>
          </cell>
          <cell r="AQ234">
            <v>5.4700758028967265</v>
          </cell>
          <cell r="AR234">
            <v>8.49539436397985</v>
          </cell>
          <cell r="AS234">
            <v>6.24215144836272</v>
          </cell>
          <cell r="AT234">
            <v>5.143059430100756</v>
          </cell>
          <cell r="AU234">
            <v>6.07329031538623</v>
          </cell>
          <cell r="AV234">
            <v>4.713493688161038</v>
          </cell>
          <cell r="AW234" t="str">
            <v>  </v>
          </cell>
        </row>
        <row r="235">
          <cell r="AN235">
            <v>39664</v>
          </cell>
          <cell r="AO235">
            <v>5.10270141810815</v>
          </cell>
          <cell r="AP235">
            <v>5.552159108617734</v>
          </cell>
          <cell r="AQ235">
            <v>5.4324216923796165</v>
          </cell>
          <cell r="AR235">
            <v>8.284000701262272</v>
          </cell>
          <cell r="AS235">
            <v>6.061662459093035</v>
          </cell>
          <cell r="AT235">
            <v>4.957364968053608</v>
          </cell>
          <cell r="AU235">
            <v>5.898385057919069</v>
          </cell>
          <cell r="AV235">
            <v>4.822831352505286</v>
          </cell>
          <cell r="AW235" t="str">
            <v>  </v>
          </cell>
        </row>
        <row r="236">
          <cell r="AN236">
            <v>39671</v>
          </cell>
          <cell r="AO236">
            <v>4.574716840536513</v>
          </cell>
          <cell r="AP236">
            <v>5.126728912071535</v>
          </cell>
          <cell r="AQ236">
            <v>4.8962444113263786</v>
          </cell>
          <cell r="AR236">
            <v>7.734712369597616</v>
          </cell>
          <cell r="AS236">
            <v>5.796972876304024</v>
          </cell>
          <cell r="AT236">
            <v>4.545497317436662</v>
          </cell>
          <cell r="AU236">
            <v>5.445812121212121</v>
          </cell>
          <cell r="AV236">
            <v>4.73964889453724</v>
          </cell>
          <cell r="AW236" t="str">
            <v>  </v>
          </cell>
        </row>
        <row r="237">
          <cell r="AN237">
            <v>39678</v>
          </cell>
          <cell r="AO237">
            <v>4.513954719200235</v>
          </cell>
          <cell r="AP237">
            <v>4.95266304028227</v>
          </cell>
          <cell r="AQ237">
            <v>4.8691392972655105</v>
          </cell>
          <cell r="AR237">
            <v>7.567774184063511</v>
          </cell>
          <cell r="AS237">
            <v>5.426594898559247</v>
          </cell>
          <cell r="AT237">
            <v>4.368664583945898</v>
          </cell>
          <cell r="AU237">
            <v>5.283131787219445</v>
          </cell>
          <cell r="AV237">
            <v>4.746111464614328</v>
          </cell>
          <cell r="AW237" t="str">
            <v>  </v>
          </cell>
        </row>
        <row r="238">
          <cell r="AN238">
            <v>39685</v>
          </cell>
          <cell r="AO238">
            <v>4.785137946296843</v>
          </cell>
          <cell r="AP238">
            <v>5.034865299498378</v>
          </cell>
          <cell r="AQ238">
            <v>4.926028400708174</v>
          </cell>
          <cell r="AR238">
            <v>7.711448878725289</v>
          </cell>
          <cell r="AS238">
            <v>5.524212525818826</v>
          </cell>
          <cell r="AT238">
            <v>4.385306137503689</v>
          </cell>
          <cell r="AU238">
            <v>5.394499864758533</v>
          </cell>
          <cell r="AV238">
            <v>4.775194093856067</v>
          </cell>
          <cell r="AW238" t="str">
            <v>  </v>
          </cell>
        </row>
        <row r="239">
          <cell r="AN239">
            <v>39692</v>
          </cell>
          <cell r="AO239">
            <v>4.588766613115233</v>
          </cell>
          <cell r="AP239">
            <v>5.004414561121659</v>
          </cell>
          <cell r="AQ239">
            <v>4.947531765736819</v>
          </cell>
          <cell r="AR239">
            <v>7.5897348473784145</v>
          </cell>
          <cell r="AS239">
            <v>5.540903899518038</v>
          </cell>
          <cell r="AT239">
            <v>4.34199810135826</v>
          </cell>
          <cell r="AU239">
            <v>5.3355582980380705</v>
          </cell>
          <cell r="AV239" t="str">
            <v>  </v>
          </cell>
          <cell r="AW239" t="str">
            <v>  </v>
          </cell>
        </row>
        <row r="240">
          <cell r="AN240">
            <v>39699</v>
          </cell>
          <cell r="AO240">
            <v>4.339633663366337</v>
          </cell>
          <cell r="AP240">
            <v>4.793084158415842</v>
          </cell>
          <cell r="AQ240">
            <v>4.648162022630835</v>
          </cell>
          <cell r="AR240">
            <v>7.232187411598304</v>
          </cell>
          <cell r="AS240">
            <v>5.210665487977369</v>
          </cell>
          <cell r="AT240">
            <v>4.2282251060820375</v>
          </cell>
          <cell r="AU240">
            <v>5.075326308345121</v>
          </cell>
          <cell r="AV240" t="str">
            <v>  </v>
          </cell>
          <cell r="AW240" t="str">
            <v>  </v>
          </cell>
        </row>
        <row r="241">
          <cell r="AN241">
            <v>39706</v>
          </cell>
          <cell r="AO241">
            <v>4.3905566685747</v>
          </cell>
          <cell r="AP241">
            <v>4.763694404693761</v>
          </cell>
          <cell r="AQ241">
            <v>4.668527761877504</v>
          </cell>
          <cell r="AR241">
            <v>7.286395821408128</v>
          </cell>
          <cell r="AS241">
            <v>5.226040712650258</v>
          </cell>
          <cell r="AT241">
            <v>4.225030623926732</v>
          </cell>
          <cell r="AU241">
            <v>5.093374332188515</v>
          </cell>
          <cell r="AV241" t="str">
            <v>  </v>
          </cell>
          <cell r="AW241" t="str">
            <v>  </v>
          </cell>
        </row>
        <row r="242">
          <cell r="AN242">
            <v>39713</v>
          </cell>
          <cell r="AO242">
            <v>4.3539575604689125</v>
          </cell>
          <cell r="AP242">
            <v>4.825355468170351</v>
          </cell>
          <cell r="AQ242">
            <v>4.679324899836771</v>
          </cell>
          <cell r="AR242">
            <v>7.413241801454222</v>
          </cell>
          <cell r="AS242">
            <v>5.159147648018993</v>
          </cell>
          <cell r="AT242">
            <v>4.24381681258347</v>
          </cell>
          <cell r="AU242">
            <v>5.112474031755454</v>
          </cell>
          <cell r="AV242" t="str">
            <v>  </v>
          </cell>
          <cell r="AW242" t="str">
            <v>  </v>
          </cell>
        </row>
        <row r="243">
          <cell r="AN243">
            <v>39720</v>
          </cell>
          <cell r="AO243">
            <v>4.438698194945848</v>
          </cell>
          <cell r="AP243">
            <v>4.754725198555956</v>
          </cell>
          <cell r="AQ243">
            <v>4.804135162454874</v>
          </cell>
          <cell r="AR243">
            <v>7.318304332129965</v>
          </cell>
          <cell r="AS243">
            <v>5.265768519855596</v>
          </cell>
          <cell r="AT243">
            <v>4.117314801444043</v>
          </cell>
          <cell r="AU243">
            <v>5.116491034897714</v>
          </cell>
          <cell r="AV243" t="str">
            <v>  </v>
          </cell>
          <cell r="AW243" t="str">
            <v>  </v>
          </cell>
        </row>
        <row r="244">
          <cell r="AN244">
            <v>39727</v>
          </cell>
          <cell r="AO244" t="str">
            <v>   </v>
          </cell>
          <cell r="AP244" t="str">
            <v>   </v>
          </cell>
          <cell r="AQ244" t="str">
            <v>   </v>
          </cell>
          <cell r="AR244" t="str">
            <v>   </v>
          </cell>
          <cell r="AS244" t="str">
            <v>   </v>
          </cell>
          <cell r="AT244" t="str">
            <v>   </v>
          </cell>
          <cell r="AU244" t="str">
            <v>  </v>
          </cell>
          <cell r="AV244" t="str">
            <v>  </v>
          </cell>
          <cell r="AW244" t="str">
            <v>  </v>
          </cell>
        </row>
        <row r="245">
          <cell r="AN245">
            <v>39734</v>
          </cell>
          <cell r="AO245" t="str">
            <v>   </v>
          </cell>
          <cell r="AP245" t="str">
            <v>   </v>
          </cell>
          <cell r="AQ245" t="str">
            <v>   </v>
          </cell>
          <cell r="AR245" t="str">
            <v>   </v>
          </cell>
          <cell r="AS245" t="str">
            <v>   </v>
          </cell>
          <cell r="AT245" t="str">
            <v>   </v>
          </cell>
          <cell r="AU245" t="str">
            <v>  </v>
          </cell>
          <cell r="AV245" t="str">
            <v>  </v>
          </cell>
          <cell r="AW245" t="str">
            <v>  </v>
          </cell>
        </row>
        <row r="246">
          <cell r="AN246">
            <v>39741</v>
          </cell>
          <cell r="AO246" t="str">
            <v>   </v>
          </cell>
          <cell r="AP246" t="str">
            <v>   </v>
          </cell>
          <cell r="AQ246" t="str">
            <v>   </v>
          </cell>
          <cell r="AR246" t="str">
            <v>   </v>
          </cell>
          <cell r="AS246" t="str">
            <v>   </v>
          </cell>
          <cell r="AT246" t="str">
            <v>   </v>
          </cell>
          <cell r="AU246" t="str">
            <v>  </v>
          </cell>
          <cell r="AV246" t="str">
            <v>  </v>
          </cell>
          <cell r="AW246" t="str">
            <v>  </v>
          </cell>
        </row>
        <row r="247">
          <cell r="AN247">
            <v>39748</v>
          </cell>
          <cell r="AO247" t="str">
            <v>   </v>
          </cell>
          <cell r="AP247" t="str">
            <v>   </v>
          </cell>
          <cell r="AQ247" t="str">
            <v>   </v>
          </cell>
          <cell r="AR247" t="str">
            <v>   </v>
          </cell>
          <cell r="AS247" t="str">
            <v>   </v>
          </cell>
          <cell r="AT247" t="str">
            <v>   </v>
          </cell>
          <cell r="AU247" t="str">
            <v>  </v>
          </cell>
          <cell r="AV247" t="str">
            <v>  </v>
          </cell>
          <cell r="AW247" t="str">
            <v>  </v>
          </cell>
        </row>
        <row r="248">
          <cell r="AN248">
            <v>39755</v>
          </cell>
          <cell r="AO248" t="str">
            <v>   </v>
          </cell>
          <cell r="AP248" t="str">
            <v>   </v>
          </cell>
          <cell r="AQ248" t="str">
            <v>   </v>
          </cell>
          <cell r="AR248" t="str">
            <v>   </v>
          </cell>
          <cell r="AS248" t="str">
            <v>   </v>
          </cell>
          <cell r="AT248" t="str">
            <v>   </v>
          </cell>
          <cell r="AU248" t="str">
            <v>  </v>
          </cell>
          <cell r="AV248" t="str">
            <v>  </v>
          </cell>
          <cell r="AW248" t="str">
            <v>  </v>
          </cell>
        </row>
        <row r="249">
          <cell r="AN249">
            <v>39762</v>
          </cell>
          <cell r="AO249" t="str">
            <v>   </v>
          </cell>
          <cell r="AP249" t="str">
            <v>   </v>
          </cell>
          <cell r="AQ249" t="str">
            <v>   </v>
          </cell>
          <cell r="AR249" t="str">
            <v>   </v>
          </cell>
          <cell r="AS249" t="str">
            <v>   </v>
          </cell>
          <cell r="AT249" t="str">
            <v>   </v>
          </cell>
          <cell r="AU249" t="str">
            <v>  </v>
          </cell>
          <cell r="AV249" t="str">
            <v>  </v>
          </cell>
          <cell r="AW249" t="str">
            <v>  </v>
          </cell>
        </row>
        <row r="250">
          <cell r="AN250">
            <v>39769</v>
          </cell>
          <cell r="AO250" t="str">
            <v>   </v>
          </cell>
          <cell r="AP250" t="str">
            <v>   </v>
          </cell>
          <cell r="AQ250" t="str">
            <v>   </v>
          </cell>
          <cell r="AR250" t="str">
            <v>   </v>
          </cell>
          <cell r="AS250" t="str">
            <v>   </v>
          </cell>
          <cell r="AT250" t="str">
            <v>   </v>
          </cell>
          <cell r="AU250" t="str">
            <v>  </v>
          </cell>
          <cell r="AV250" t="str">
            <v>  </v>
          </cell>
          <cell r="AW250" t="str">
            <v>  </v>
          </cell>
        </row>
        <row r="251">
          <cell r="AN251">
            <v>39776</v>
          </cell>
          <cell r="AO251" t="str">
            <v>   </v>
          </cell>
          <cell r="AP251" t="str">
            <v>   </v>
          </cell>
          <cell r="AQ251" t="str">
            <v>   </v>
          </cell>
          <cell r="AR251" t="str">
            <v>   </v>
          </cell>
          <cell r="AS251" t="str">
            <v>   </v>
          </cell>
          <cell r="AT251" t="str">
            <v>   </v>
          </cell>
          <cell r="AU251" t="str">
            <v>  </v>
          </cell>
          <cell r="AV251" t="str">
            <v>  </v>
          </cell>
          <cell r="AW251" t="str">
            <v>  </v>
          </cell>
        </row>
        <row r="252">
          <cell r="AN252">
            <v>39783</v>
          </cell>
          <cell r="AO252" t="str">
            <v>   </v>
          </cell>
          <cell r="AP252" t="str">
            <v>   </v>
          </cell>
          <cell r="AQ252" t="str">
            <v>   </v>
          </cell>
          <cell r="AR252" t="str">
            <v>   </v>
          </cell>
          <cell r="AS252" t="str">
            <v>   </v>
          </cell>
          <cell r="AT252" t="str">
            <v>   </v>
          </cell>
          <cell r="AU252" t="str">
            <v>  </v>
          </cell>
          <cell r="AV252" t="str">
            <v>  </v>
          </cell>
          <cell r="AW252" t="str">
            <v>  </v>
          </cell>
        </row>
        <row r="253">
          <cell r="AN253">
            <v>39790</v>
          </cell>
          <cell r="AO253" t="str">
            <v>   </v>
          </cell>
          <cell r="AP253" t="str">
            <v>   </v>
          </cell>
          <cell r="AQ253" t="str">
            <v>   </v>
          </cell>
          <cell r="AR253" t="str">
            <v>   </v>
          </cell>
          <cell r="AS253" t="str">
            <v>   </v>
          </cell>
          <cell r="AT253" t="str">
            <v>   </v>
          </cell>
          <cell r="AU253" t="str">
            <v>  </v>
          </cell>
          <cell r="AV253" t="str">
            <v>  </v>
          </cell>
          <cell r="AW253" t="str">
            <v>  </v>
          </cell>
        </row>
        <row r="254">
          <cell r="AN254">
            <v>39797</v>
          </cell>
          <cell r="AO254" t="str">
            <v>   </v>
          </cell>
          <cell r="AP254" t="str">
            <v>   </v>
          </cell>
          <cell r="AQ254" t="str">
            <v>   </v>
          </cell>
          <cell r="AR254" t="str">
            <v>   </v>
          </cell>
          <cell r="AS254" t="str">
            <v>   </v>
          </cell>
          <cell r="AT254" t="str">
            <v>   </v>
          </cell>
          <cell r="AU254" t="str">
            <v>  </v>
          </cell>
          <cell r="AV254" t="str">
            <v>  </v>
          </cell>
          <cell r="AW254" t="str">
            <v>  </v>
          </cell>
        </row>
        <row r="255">
          <cell r="AN255">
            <v>39804</v>
          </cell>
          <cell r="AO255" t="str">
            <v>   </v>
          </cell>
          <cell r="AP255" t="str">
            <v>   </v>
          </cell>
          <cell r="AQ255" t="str">
            <v>   </v>
          </cell>
          <cell r="AR255" t="str">
            <v>   </v>
          </cell>
          <cell r="AS255" t="str">
            <v>   </v>
          </cell>
          <cell r="AT255" t="str">
            <v>   </v>
          </cell>
          <cell r="AU255" t="str">
            <v>  </v>
          </cell>
          <cell r="AV255" t="str">
            <v>  </v>
          </cell>
          <cell r="AW255" t="str">
            <v>  </v>
          </cell>
        </row>
        <row r="256">
          <cell r="AN256">
            <v>39811</v>
          </cell>
          <cell r="AO256" t="str">
            <v>   </v>
          </cell>
          <cell r="AP256" t="str">
            <v>   </v>
          </cell>
          <cell r="AQ256" t="str">
            <v>   </v>
          </cell>
          <cell r="AR256" t="str">
            <v>   </v>
          </cell>
          <cell r="AS256" t="str">
            <v>   </v>
          </cell>
          <cell r="AT256" t="str">
            <v>   </v>
          </cell>
          <cell r="AU256" t="str">
            <v>  </v>
          </cell>
          <cell r="AV256" t="str">
            <v>  </v>
          </cell>
          <cell r="AW256" t="str">
            <v>  </v>
          </cell>
        </row>
        <row r="257">
          <cell r="AN257">
            <v>39818</v>
          </cell>
          <cell r="AO257" t="str">
            <v>   </v>
          </cell>
          <cell r="AP257" t="str">
            <v>   </v>
          </cell>
          <cell r="AQ257" t="str">
            <v>   </v>
          </cell>
          <cell r="AR257" t="str">
            <v>   </v>
          </cell>
          <cell r="AS257" t="str">
            <v>   </v>
          </cell>
          <cell r="AT257" t="str">
            <v>   </v>
          </cell>
          <cell r="AU257" t="str">
            <v>  </v>
          </cell>
          <cell r="AV257" t="str">
            <v>  </v>
          </cell>
          <cell r="AW257" t="str">
            <v>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79"/>
  <sheetViews>
    <sheetView showGridLines="0" tabSelected="1" workbookViewId="0" topLeftCell="A1">
      <pane ySplit="1" topLeftCell="BM654" activePane="bottomLeft" state="frozen"/>
      <selection pane="topLeft" activeCell="A1" sqref="A1"/>
      <selection pane="bottomLeft" activeCell="B668" sqref="B668"/>
    </sheetView>
  </sheetViews>
  <sheetFormatPr defaultColWidth="9.75390625" defaultRowHeight="12.75"/>
  <cols>
    <col min="1" max="1" width="10.75390625" style="11" customWidth="1"/>
    <col min="2" max="2" width="7.75390625" style="10" customWidth="1"/>
    <col min="3" max="5" width="8.75390625" style="10" customWidth="1"/>
    <col min="6" max="6" width="11.75390625" style="10" customWidth="1"/>
    <col min="7" max="16384" width="9.75390625" style="10" customWidth="1"/>
  </cols>
  <sheetData>
    <row r="1" spans="1:8" s="12" customFormat="1" ht="12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12" customHeight="1">
      <c r="A2" s="4">
        <v>35065</v>
      </c>
      <c r="B2" s="5">
        <v>0.9505230219505499</v>
      </c>
      <c r="C2" s="5">
        <v>1.5057699599064254</v>
      </c>
      <c r="D2" s="5">
        <v>1.2022515383363566</v>
      </c>
      <c r="E2" s="5">
        <v>2.839317221923464</v>
      </c>
      <c r="F2" s="5">
        <v>1.4924556614690723</v>
      </c>
      <c r="G2" s="5">
        <v>0.8597785173684317</v>
      </c>
      <c r="H2" s="6" t="s">
        <v>8</v>
      </c>
    </row>
    <row r="3" spans="1:8" ht="15.75">
      <c r="A3" s="4">
        <v>35072</v>
      </c>
      <c r="B3" s="5">
        <v>0.9818562788016839</v>
      </c>
      <c r="C3" s="5">
        <v>1.5260653472451127</v>
      </c>
      <c r="D3" s="5">
        <v>1.2298414020225168</v>
      </c>
      <c r="E3" s="5">
        <v>2.9158981543441196</v>
      </c>
      <c r="F3" s="5">
        <v>1.5355300500082987</v>
      </c>
      <c r="G3" s="5">
        <v>0.8655869442897773</v>
      </c>
      <c r="H3" s="6" t="s">
        <v>8</v>
      </c>
    </row>
    <row r="4" spans="1:8" ht="15.75">
      <c r="A4" s="4">
        <v>35079</v>
      </c>
      <c r="B4" s="5">
        <v>0.968477123953931</v>
      </c>
      <c r="C4" s="5">
        <v>1.5672326090882673</v>
      </c>
      <c r="D4" s="5">
        <v>1.205825645852555</v>
      </c>
      <c r="E4" s="5">
        <v>2.9123532771235996</v>
      </c>
      <c r="F4" s="5">
        <v>1.528281046091977</v>
      </c>
      <c r="G4" s="5">
        <v>0.8932675536464691</v>
      </c>
      <c r="H4" s="6" t="s">
        <v>8</v>
      </c>
    </row>
    <row r="5" spans="1:8" ht="15.75">
      <c r="A5" s="4">
        <v>35086</v>
      </c>
      <c r="B5" s="5">
        <v>0.9014827491744407</v>
      </c>
      <c r="C5" s="5">
        <v>1.472205529211479</v>
      </c>
      <c r="D5" s="5">
        <v>1.1308375738599414</v>
      </c>
      <c r="E5" s="5">
        <v>2.8573492546468175</v>
      </c>
      <c r="F5" s="5">
        <v>1.447355856446124</v>
      </c>
      <c r="G5" s="5">
        <v>0.9013819554466582</v>
      </c>
      <c r="H5" s="6" t="s">
        <v>8</v>
      </c>
    </row>
    <row r="6" spans="1:8" ht="15.75">
      <c r="A6" s="4">
        <v>35093</v>
      </c>
      <c r="B6" s="5">
        <v>0.8982293250252371</v>
      </c>
      <c r="C6" s="5">
        <v>1.4525852489218654</v>
      </c>
      <c r="D6" s="5">
        <v>1.1121170629678745</v>
      </c>
      <c r="E6" s="5">
        <v>2.8222349316576856</v>
      </c>
      <c r="F6" s="5">
        <v>1.4385807527319752</v>
      </c>
      <c r="G6" s="5">
        <v>0.8642505734547056</v>
      </c>
      <c r="H6" s="6" t="s">
        <v>8</v>
      </c>
    </row>
    <row r="7" spans="1:8" ht="15.75">
      <c r="A7" s="4">
        <v>35100</v>
      </c>
      <c r="B7" s="5">
        <v>0.9082313030809631</v>
      </c>
      <c r="C7" s="5">
        <v>1.469206614167925</v>
      </c>
      <c r="D7" s="5">
        <v>1.1422465426662576</v>
      </c>
      <c r="E7" s="5">
        <v>2.8779111386628395</v>
      </c>
      <c r="F7" s="5">
        <v>1.4544711701445288</v>
      </c>
      <c r="G7" s="5">
        <v>0.872306336919697</v>
      </c>
      <c r="H7" s="6" t="s">
        <v>8</v>
      </c>
    </row>
    <row r="8" spans="1:8" ht="15.75">
      <c r="A8" s="4">
        <v>35107</v>
      </c>
      <c r="B8" s="5">
        <v>0.9651803783852151</v>
      </c>
      <c r="C8" s="5">
        <v>1.4861700229499681</v>
      </c>
      <c r="D8" s="5">
        <v>1.1939807229722523</v>
      </c>
      <c r="E8" s="5">
        <v>2.878330423897016</v>
      </c>
      <c r="F8" s="5">
        <v>1.5120142792347653</v>
      </c>
      <c r="G8" s="5">
        <v>0.8630510506860404</v>
      </c>
      <c r="H8" s="6" t="s">
        <v>8</v>
      </c>
    </row>
    <row r="9" spans="1:8" ht="15.75">
      <c r="A9" s="4">
        <v>35114</v>
      </c>
      <c r="B9" s="5">
        <v>0.9689002610387591</v>
      </c>
      <c r="C9" s="5">
        <v>1.4930321706996545</v>
      </c>
      <c r="D9" s="5">
        <v>1.1939807229722523</v>
      </c>
      <c r="E9" s="5">
        <v>2.878330423897016</v>
      </c>
      <c r="F9" s="5">
        <v>1.5770581412424713</v>
      </c>
      <c r="G9" s="5">
        <v>0.8630510506860404</v>
      </c>
      <c r="H9" s="6" t="s">
        <v>8</v>
      </c>
    </row>
    <row r="10" spans="1:8" ht="15.75">
      <c r="A10" s="4">
        <v>35121</v>
      </c>
      <c r="B10" s="5">
        <v>1.0502768083237481</v>
      </c>
      <c r="C10" s="5">
        <v>1.547180046564714</v>
      </c>
      <c r="D10" s="5">
        <v>1.2344536775865769</v>
      </c>
      <c r="E10" s="5">
        <v>2.890103045910872</v>
      </c>
      <c r="F10" s="5">
        <v>1.6809814539136423</v>
      </c>
      <c r="G10" s="5">
        <v>0.9265888125950611</v>
      </c>
      <c r="H10" s="6" t="s">
        <v>8</v>
      </c>
    </row>
    <row r="11" spans="1:8" ht="15.75">
      <c r="A11" s="4">
        <v>35128</v>
      </c>
      <c r="B11" s="5">
        <v>1.0310306830238694</v>
      </c>
      <c r="C11" s="5">
        <v>1.5328186473000989</v>
      </c>
      <c r="D11" s="5">
        <v>1.2334774075876818</v>
      </c>
      <c r="E11" s="5">
        <v>2.95318305017087</v>
      </c>
      <c r="F11" s="5">
        <v>1.589685704034647</v>
      </c>
      <c r="G11" s="5">
        <v>0.9485752097443716</v>
      </c>
      <c r="H11" s="6" t="s">
        <v>8</v>
      </c>
    </row>
    <row r="12" spans="1:8" ht="15.75">
      <c r="A12" s="4">
        <v>35135</v>
      </c>
      <c r="B12" s="5">
        <v>0.9704399261790801</v>
      </c>
      <c r="C12" s="5">
        <v>1.5178522496521565</v>
      </c>
      <c r="D12" s="5">
        <v>1.1913592316019206</v>
      </c>
      <c r="E12" s="5">
        <v>2.921519270091826</v>
      </c>
      <c r="F12" s="5">
        <v>1.5432129145743163</v>
      </c>
      <c r="G12" s="5">
        <v>0.9447718091527466</v>
      </c>
      <c r="H12" s="6" t="s">
        <v>8</v>
      </c>
    </row>
    <row r="13" spans="1:8" ht="15.75">
      <c r="A13" s="4">
        <v>35142</v>
      </c>
      <c r="B13" s="5">
        <v>1.01083366700688</v>
      </c>
      <c r="C13" s="5">
        <v>1.525821023510202</v>
      </c>
      <c r="D13" s="5">
        <v>1.2038744847370872</v>
      </c>
      <c r="E13" s="5">
        <v>2.926798473994105</v>
      </c>
      <c r="F13" s="5">
        <v>1.576171004831481</v>
      </c>
      <c r="G13" s="5">
        <v>0.9317975291399125</v>
      </c>
      <c r="H13" s="6" t="s">
        <v>8</v>
      </c>
    </row>
    <row r="14" spans="1:8" ht="15.75">
      <c r="A14" s="4">
        <v>35149</v>
      </c>
      <c r="B14" s="5">
        <v>1.0093669722744232</v>
      </c>
      <c r="C14" s="5">
        <v>1.5420811536848813</v>
      </c>
      <c r="D14" s="5">
        <v>1.216369429921362</v>
      </c>
      <c r="E14" s="5">
        <v>2.9539068265257344</v>
      </c>
      <c r="F14" s="5">
        <v>1.5732757276460818</v>
      </c>
      <c r="G14" s="5">
        <v>0.8490668358271687</v>
      </c>
      <c r="H14" s="6" t="s">
        <v>8</v>
      </c>
    </row>
    <row r="15" spans="1:8" ht="15.75">
      <c r="A15" s="4">
        <v>35156</v>
      </c>
      <c r="B15" s="5">
        <v>1.0093669722744232</v>
      </c>
      <c r="C15" s="5">
        <v>1.5420811536848813</v>
      </c>
      <c r="D15" s="5">
        <v>1.216369429921362</v>
      </c>
      <c r="E15" s="5">
        <v>2.9539068265257344</v>
      </c>
      <c r="F15" s="5">
        <v>1.5732757276460818</v>
      </c>
      <c r="G15" s="5">
        <v>0.8490668358271687</v>
      </c>
      <c r="H15" s="6" t="s">
        <v>8</v>
      </c>
    </row>
    <row r="16" spans="1:8" ht="15.75">
      <c r="A16" s="4">
        <v>35163</v>
      </c>
      <c r="B16" s="5">
        <v>1.0093669722744232</v>
      </c>
      <c r="C16" s="5">
        <v>1.5420811536848813</v>
      </c>
      <c r="D16" s="5">
        <v>1.216369429921362</v>
      </c>
      <c r="E16" s="5">
        <v>2.9539068265257344</v>
      </c>
      <c r="F16" s="5">
        <v>1.5732757276460818</v>
      </c>
      <c r="G16" s="5">
        <v>0.8490668358271687</v>
      </c>
      <c r="H16" s="6" t="s">
        <v>8</v>
      </c>
    </row>
    <row r="17" spans="1:8" ht="15.75">
      <c r="A17" s="4">
        <v>35170</v>
      </c>
      <c r="B17" s="5">
        <v>1.0488949309838396</v>
      </c>
      <c r="C17" s="5">
        <v>1.5566020923239239</v>
      </c>
      <c r="D17" s="5">
        <v>1.2259338795015295</v>
      </c>
      <c r="E17" s="5">
        <v>2.9642324024750937</v>
      </c>
      <c r="F17" s="5">
        <v>1.5791144286686072</v>
      </c>
      <c r="G17" s="5">
        <v>0.959174373002507</v>
      </c>
      <c r="H17" s="6" t="s">
        <v>8</v>
      </c>
    </row>
    <row r="18" spans="1:8" ht="15.75">
      <c r="A18" s="4">
        <v>35177</v>
      </c>
      <c r="B18" s="5">
        <v>0.9765750006721613</v>
      </c>
      <c r="C18" s="5">
        <v>1.5451718381299364</v>
      </c>
      <c r="D18" s="5">
        <v>1.206731002145396</v>
      </c>
      <c r="E18" s="5">
        <v>2.9957213989697213</v>
      </c>
      <c r="F18" s="5">
        <v>1.5267791420091914</v>
      </c>
      <c r="G18" s="5">
        <v>0.9543028654022319</v>
      </c>
      <c r="H18" s="6" t="s">
        <v>8</v>
      </c>
    </row>
    <row r="19" spans="1:8" ht="15.75">
      <c r="A19" s="4">
        <v>35184</v>
      </c>
      <c r="B19" s="5">
        <v>0.9765750006721613</v>
      </c>
      <c r="C19" s="5">
        <v>1.5451718381299364</v>
      </c>
      <c r="D19" s="5">
        <v>1.206731002145396</v>
      </c>
      <c r="E19" s="5">
        <v>2.9957213989697213</v>
      </c>
      <c r="F19" s="5">
        <v>1.5267791420091914</v>
      </c>
      <c r="G19" s="5">
        <v>0.9543028654022319</v>
      </c>
      <c r="H19" s="6" t="s">
        <v>8</v>
      </c>
    </row>
    <row r="20" spans="1:8" ht="15.75">
      <c r="A20" s="4">
        <v>35191</v>
      </c>
      <c r="B20" s="5">
        <v>0.9707592947776693</v>
      </c>
      <c r="C20" s="5">
        <v>1.5005456372037513</v>
      </c>
      <c r="D20" s="5">
        <v>1.1432382627583955</v>
      </c>
      <c r="E20" s="5">
        <v>2.954730674827118</v>
      </c>
      <c r="F20" s="5">
        <v>1.477164314450095</v>
      </c>
      <c r="G20" s="5">
        <v>0.9486052409609134</v>
      </c>
      <c r="H20" s="6" t="s">
        <v>8</v>
      </c>
    </row>
    <row r="21" spans="1:8" ht="15.75">
      <c r="A21" s="4">
        <v>35198</v>
      </c>
      <c r="B21" s="5">
        <v>0.9267172739977106</v>
      </c>
      <c r="C21" s="5">
        <v>1.4778154385632734</v>
      </c>
      <c r="D21" s="5">
        <v>1.083564843691977</v>
      </c>
      <c r="E21" s="5">
        <v>2.9300103241332147</v>
      </c>
      <c r="F21" s="5">
        <v>1.4680597939942512</v>
      </c>
      <c r="G21" s="5">
        <v>0.9140115104070217</v>
      </c>
      <c r="H21" s="6" t="s">
        <v>8</v>
      </c>
    </row>
    <row r="22" spans="1:8" ht="15.75">
      <c r="A22" s="4">
        <v>35205</v>
      </c>
      <c r="B22" s="5">
        <v>0.9247449774145919</v>
      </c>
      <c r="C22" s="5">
        <v>1.4734718435636553</v>
      </c>
      <c r="D22" s="5">
        <v>1.1155398451477867</v>
      </c>
      <c r="E22" s="5">
        <v>2.9351446861229706</v>
      </c>
      <c r="F22" s="5">
        <v>1.4655470171755594</v>
      </c>
      <c r="G22" s="5">
        <v>0.886375719992117</v>
      </c>
      <c r="H22" s="6" t="s">
        <v>8</v>
      </c>
    </row>
    <row r="23" spans="1:8" ht="15.75">
      <c r="A23" s="4">
        <v>35212</v>
      </c>
      <c r="B23" s="5">
        <v>0.9181177640841911</v>
      </c>
      <c r="C23" s="5">
        <v>1.4554865976617881</v>
      </c>
      <c r="D23" s="5">
        <v>1.1045848859788987</v>
      </c>
      <c r="E23" s="5">
        <v>2.9324857613227064</v>
      </c>
      <c r="F23" s="5">
        <v>1.4766653259465945</v>
      </c>
      <c r="G23" s="5">
        <v>0.8790174216519959</v>
      </c>
      <c r="H23" s="6" t="s">
        <v>8</v>
      </c>
    </row>
    <row r="24" spans="1:8" ht="15.75">
      <c r="A24" s="4">
        <v>35219</v>
      </c>
      <c r="B24" s="5">
        <v>0.9284359590133123</v>
      </c>
      <c r="C24" s="5">
        <v>1.4649393695456037</v>
      </c>
      <c r="D24" s="5">
        <v>1.120254220710277</v>
      </c>
      <c r="E24" s="5">
        <v>2.9558264105086076</v>
      </c>
      <c r="F24" s="5">
        <v>1.4939125300589289</v>
      </c>
      <c r="G24" s="5">
        <v>0.9096955741808416</v>
      </c>
      <c r="H24" s="6" t="s">
        <v>8</v>
      </c>
    </row>
    <row r="25" spans="1:8" ht="15.75">
      <c r="A25" s="4">
        <v>35226</v>
      </c>
      <c r="B25" s="5">
        <v>0.9211056070696396</v>
      </c>
      <c r="C25" s="5">
        <v>1.4371492378159871</v>
      </c>
      <c r="D25" s="5">
        <v>1.098151956332539</v>
      </c>
      <c r="E25" s="5">
        <v>2.9162774241451053</v>
      </c>
      <c r="F25" s="5">
        <v>1.4634612478298488</v>
      </c>
      <c r="G25" s="5">
        <v>0.894474673695206</v>
      </c>
      <c r="H25" s="6" t="s">
        <v>8</v>
      </c>
    </row>
    <row r="26" spans="1:8" ht="15.75">
      <c r="A26" s="4">
        <v>35233</v>
      </c>
      <c r="B26" s="5">
        <v>0.9324139723035113</v>
      </c>
      <c r="C26" s="5">
        <v>1.442604256890942</v>
      </c>
      <c r="D26" s="5">
        <v>1.0997708930591417</v>
      </c>
      <c r="E26" s="5">
        <v>2.935033203852583</v>
      </c>
      <c r="F26" s="5">
        <v>1.4590418192778487</v>
      </c>
      <c r="G26" s="5">
        <v>0.8755644723986319</v>
      </c>
      <c r="H26" s="6" t="s">
        <v>8</v>
      </c>
    </row>
    <row r="27" spans="1:8" ht="15.75">
      <c r="A27" s="4">
        <v>35240</v>
      </c>
      <c r="B27" s="5">
        <v>0.9228698243904428</v>
      </c>
      <c r="C27" s="5">
        <v>1.4220495877207486</v>
      </c>
      <c r="D27" s="5">
        <v>1.0897015901236842</v>
      </c>
      <c r="E27" s="5">
        <v>2.9260377186267386</v>
      </c>
      <c r="F27" s="5">
        <v>1.4448137039828868</v>
      </c>
      <c r="G27" s="5">
        <v>0.8566714860444987</v>
      </c>
      <c r="H27" s="6" t="s">
        <v>8</v>
      </c>
    </row>
    <row r="28" spans="1:8" ht="15.75">
      <c r="A28" s="4">
        <v>35247</v>
      </c>
      <c r="B28" s="5">
        <v>0.9285593248760208</v>
      </c>
      <c r="C28" s="5">
        <v>1.4250611526266603</v>
      </c>
      <c r="D28" s="5">
        <v>1.096253315956145</v>
      </c>
      <c r="E28" s="5">
        <v>2.9366452296305816</v>
      </c>
      <c r="F28" s="5">
        <v>1.4729843069161324</v>
      </c>
      <c r="G28" s="5">
        <v>0.8763490957488278</v>
      </c>
      <c r="H28" s="6" t="s">
        <v>8</v>
      </c>
    </row>
    <row r="29" spans="1:8" ht="15.75">
      <c r="A29" s="4">
        <v>35254</v>
      </c>
      <c r="B29" s="5">
        <v>0.9743696279180601</v>
      </c>
      <c r="C29" s="5">
        <v>1.43710775575878</v>
      </c>
      <c r="D29" s="5">
        <v>1.1267878132025746</v>
      </c>
      <c r="E29" s="5">
        <v>2.9390922807229436</v>
      </c>
      <c r="F29" s="5">
        <v>1.4911575389563987</v>
      </c>
      <c r="G29" s="5">
        <v>0.8731401009697487</v>
      </c>
      <c r="H29" s="6" t="s">
        <v>8</v>
      </c>
    </row>
    <row r="30" spans="1:8" ht="15.75">
      <c r="A30" s="4">
        <v>35261</v>
      </c>
      <c r="B30" s="5">
        <v>0.9770758785070637</v>
      </c>
      <c r="C30" s="5">
        <v>1.4511507432390585</v>
      </c>
      <c r="D30" s="5">
        <v>1.1481211744789526</v>
      </c>
      <c r="E30" s="5">
        <v>2.940745980077924</v>
      </c>
      <c r="F30" s="5">
        <v>1.5297181284633223</v>
      </c>
      <c r="G30" s="5">
        <v>0.8757957532991951</v>
      </c>
      <c r="H30" s="6" t="s">
        <v>8</v>
      </c>
    </row>
    <row r="31" spans="1:8" ht="15.75">
      <c r="A31" s="4">
        <v>35268</v>
      </c>
      <c r="B31" s="5">
        <v>0.9986487672292018</v>
      </c>
      <c r="C31" s="5">
        <v>1.474345145078128</v>
      </c>
      <c r="D31" s="5">
        <v>1.1735106381263871</v>
      </c>
      <c r="E31" s="5">
        <v>2.9941700979260553</v>
      </c>
      <c r="F31" s="5">
        <v>1.5641801194562521</v>
      </c>
      <c r="G31" s="5">
        <v>0.8867456826009322</v>
      </c>
      <c r="H31" s="6" t="s">
        <v>8</v>
      </c>
    </row>
    <row r="32" spans="1:8" ht="15.75">
      <c r="A32" s="4">
        <v>35275</v>
      </c>
      <c r="B32" s="5">
        <v>1.00355851180404</v>
      </c>
      <c r="C32" s="5">
        <v>1.4785200449025093</v>
      </c>
      <c r="D32" s="5">
        <v>1.1823418155719942</v>
      </c>
      <c r="E32" s="5">
        <v>2.967472668026747</v>
      </c>
      <c r="F32" s="5">
        <v>1.570787572008206</v>
      </c>
      <c r="G32" s="5">
        <v>0.8955616621111127</v>
      </c>
      <c r="H32" s="6" t="s">
        <v>8</v>
      </c>
    </row>
    <row r="33" spans="1:8" ht="15.75">
      <c r="A33" s="4">
        <v>35282</v>
      </c>
      <c r="B33" s="5">
        <v>1.0077635585607057</v>
      </c>
      <c r="C33" s="5">
        <v>1.4709435996433244</v>
      </c>
      <c r="D33" s="5">
        <v>1.1716596251527782</v>
      </c>
      <c r="E33" s="5">
        <v>2.986606939610427</v>
      </c>
      <c r="F33" s="5">
        <v>1.555433101259005</v>
      </c>
      <c r="G33" s="5">
        <v>0.8914885942361495</v>
      </c>
      <c r="H33" s="6" t="s">
        <v>8</v>
      </c>
    </row>
    <row r="34" spans="1:8" ht="15.75">
      <c r="A34" s="4">
        <v>35289</v>
      </c>
      <c r="B34" s="5">
        <v>1.0077635585607057</v>
      </c>
      <c r="C34" s="5">
        <v>1.4709435996433244</v>
      </c>
      <c r="D34" s="5">
        <v>1.1716596251527782</v>
      </c>
      <c r="E34" s="5">
        <v>2.986606939610427</v>
      </c>
      <c r="F34" s="5">
        <v>1.555433101259005</v>
      </c>
      <c r="G34" s="5">
        <v>0.8914885942361495</v>
      </c>
      <c r="H34" s="6" t="s">
        <v>8</v>
      </c>
    </row>
    <row r="35" spans="1:8" ht="15.75">
      <c r="A35" s="4">
        <v>35296</v>
      </c>
      <c r="B35" s="5">
        <v>0.9996840025151978</v>
      </c>
      <c r="C35" s="5">
        <v>1.4600607593665225</v>
      </c>
      <c r="D35" s="5">
        <v>1.1829602067002631</v>
      </c>
      <c r="E35" s="5">
        <v>2.9864070509415526</v>
      </c>
      <c r="F35" s="5">
        <v>1.544056904929999</v>
      </c>
      <c r="G35" s="5">
        <v>0.911238250252419</v>
      </c>
      <c r="H35" s="6" t="s">
        <v>8</v>
      </c>
    </row>
    <row r="36" spans="1:8" ht="15.75">
      <c r="A36" s="4">
        <v>35303</v>
      </c>
      <c r="B36" s="5">
        <v>1.00742450577712</v>
      </c>
      <c r="C36" s="5">
        <v>1.4804927682346984</v>
      </c>
      <c r="D36" s="5">
        <v>1.2031556061644768</v>
      </c>
      <c r="E36" s="5">
        <v>2.9991714007659813</v>
      </c>
      <c r="F36" s="5">
        <v>1.6016745447182286</v>
      </c>
      <c r="G36" s="5">
        <v>0.8815371964084161</v>
      </c>
      <c r="H36" s="6" t="s">
        <v>8</v>
      </c>
    </row>
    <row r="37" spans="1:8" ht="15.75">
      <c r="A37" s="4">
        <v>35310</v>
      </c>
      <c r="B37" s="5">
        <v>1.0038467957932347</v>
      </c>
      <c r="C37" s="5">
        <v>1.4825556927786174</v>
      </c>
      <c r="D37" s="5">
        <v>1.204757162492242</v>
      </c>
      <c r="E37" s="5">
        <v>3.0440664003872966</v>
      </c>
      <c r="F37" s="5">
        <v>1.6222743250464395</v>
      </c>
      <c r="G37" s="5">
        <v>0.8997495272810699</v>
      </c>
      <c r="H37" s="6" t="s">
        <v>8</v>
      </c>
    </row>
    <row r="38" spans="1:8" ht="15.75">
      <c r="A38" s="4">
        <v>35317</v>
      </c>
      <c r="B38" s="5">
        <v>1.1122152367878362</v>
      </c>
      <c r="C38" s="5">
        <v>1.539651240494673</v>
      </c>
      <c r="D38" s="5">
        <v>1.2828398719418717</v>
      </c>
      <c r="E38" s="5">
        <v>3.1024110481684515</v>
      </c>
      <c r="F38" s="5">
        <v>1.6638396222506977</v>
      </c>
      <c r="G38" s="5">
        <v>0.9176108133347303</v>
      </c>
      <c r="H38" s="6" t="s">
        <v>8</v>
      </c>
    </row>
    <row r="39" spans="1:8" ht="15.75">
      <c r="A39" s="4">
        <v>35324</v>
      </c>
      <c r="B39" s="5">
        <v>1.1647386947566927</v>
      </c>
      <c r="C39" s="5">
        <v>1.5849758833502348</v>
      </c>
      <c r="D39" s="5">
        <v>1.320140321720086</v>
      </c>
      <c r="E39" s="5">
        <v>3.1303733460371457</v>
      </c>
      <c r="F39" s="5">
        <v>1.7186409217410623</v>
      </c>
      <c r="G39" s="5">
        <v>0.9481748419085579</v>
      </c>
      <c r="H39" s="6" t="s">
        <v>8</v>
      </c>
    </row>
    <row r="40" spans="1:8" ht="15.75">
      <c r="A40" s="4">
        <v>35331</v>
      </c>
      <c r="B40" s="5">
        <v>1.1647386947566927</v>
      </c>
      <c r="C40" s="5">
        <v>1.5849758833502348</v>
      </c>
      <c r="D40" s="5">
        <v>1.320140321720086</v>
      </c>
      <c r="E40" s="5">
        <v>3.1303733460371457</v>
      </c>
      <c r="F40" s="5">
        <v>1.7186409217410623</v>
      </c>
      <c r="G40" s="5">
        <v>0.9481748419085579</v>
      </c>
      <c r="H40" s="6" t="s">
        <v>8</v>
      </c>
    </row>
    <row r="41" spans="1:8" ht="15.75">
      <c r="A41" s="4">
        <v>35338</v>
      </c>
      <c r="B41" s="5">
        <v>1.1525358572263196</v>
      </c>
      <c r="C41" s="5">
        <v>1.6231660123670435</v>
      </c>
      <c r="D41" s="5">
        <v>1.369493768878367</v>
      </c>
      <c r="E41" s="5">
        <v>3.1828145966806454</v>
      </c>
      <c r="F41" s="5">
        <v>1.7336932715809041</v>
      </c>
      <c r="G41" s="5">
        <v>1.002721770747298</v>
      </c>
      <c r="H41" s="6" t="s">
        <v>8</v>
      </c>
    </row>
    <row r="42" spans="1:8" ht="15.75">
      <c r="A42" s="4">
        <v>35345</v>
      </c>
      <c r="B42" s="5">
        <v>1.2469898309025462</v>
      </c>
      <c r="C42" s="5">
        <v>1.6648617027968653</v>
      </c>
      <c r="D42" s="5">
        <v>1.3832422308247567</v>
      </c>
      <c r="E42" s="5">
        <v>3.2336885760514527</v>
      </c>
      <c r="F42" s="5">
        <v>1.8346944673525072</v>
      </c>
      <c r="G42" s="5">
        <v>1.0601519088086844</v>
      </c>
      <c r="H42" s="6" t="s">
        <v>8</v>
      </c>
    </row>
    <row r="43" spans="1:8" ht="15.75">
      <c r="A43" s="4">
        <v>35352</v>
      </c>
      <c r="B43" s="5">
        <v>1.2470527573709447</v>
      </c>
      <c r="C43" s="5">
        <v>1.6813508594042619</v>
      </c>
      <c r="D43" s="5">
        <v>1.4267196923641676</v>
      </c>
      <c r="E43" s="5">
        <v>3.2453489144195173</v>
      </c>
      <c r="F43" s="5">
        <v>1.8804337007146676</v>
      </c>
      <c r="G43" s="5">
        <v>1.09257119981233</v>
      </c>
      <c r="H43" s="6" t="s">
        <v>8</v>
      </c>
    </row>
    <row r="44" spans="1:8" ht="15.75">
      <c r="A44" s="4">
        <v>35359</v>
      </c>
      <c r="B44" s="5">
        <v>1.1993290598881496</v>
      </c>
      <c r="C44" s="5">
        <v>1.677094656026529</v>
      </c>
      <c r="D44" s="5">
        <v>1.383192861570229</v>
      </c>
      <c r="E44" s="5">
        <v>3.2249389743074057</v>
      </c>
      <c r="F44" s="5">
        <v>1.776197709499706</v>
      </c>
      <c r="G44" s="5">
        <v>1.1243328086174518</v>
      </c>
      <c r="H44" s="6">
        <v>1.131</v>
      </c>
    </row>
    <row r="45" spans="1:8" ht="15.75">
      <c r="A45" s="4">
        <v>35366</v>
      </c>
      <c r="B45" s="5">
        <v>1.2117883978423394</v>
      </c>
      <c r="C45" s="5">
        <v>1.6857141165566543</v>
      </c>
      <c r="D45" s="5">
        <v>1.3658855998561545</v>
      </c>
      <c r="E45" s="5">
        <v>3.2432046222296944</v>
      </c>
      <c r="F45" s="5">
        <v>1.7661183817220778</v>
      </c>
      <c r="G45" s="5">
        <v>1.1535953256791531</v>
      </c>
      <c r="H45" s="6">
        <v>1.133</v>
      </c>
    </row>
    <row r="46" spans="1:8" ht="15.75">
      <c r="A46" s="4">
        <v>35373</v>
      </c>
      <c r="B46" s="5">
        <v>1.179142353161679</v>
      </c>
      <c r="C46" s="5">
        <v>1.6760116921166828</v>
      </c>
      <c r="D46" s="5">
        <v>1.3425687105277464</v>
      </c>
      <c r="E46" s="5">
        <v>3.2378244997366186</v>
      </c>
      <c r="F46" s="5">
        <v>1.711988879205667</v>
      </c>
      <c r="G46" s="5">
        <v>1.1676933041029065</v>
      </c>
      <c r="H46" s="6">
        <v>1.126</v>
      </c>
    </row>
    <row r="47" spans="1:8" ht="15.75">
      <c r="A47" s="4">
        <v>35380</v>
      </c>
      <c r="B47" s="5">
        <v>1.179142353161679</v>
      </c>
      <c r="C47" s="5">
        <v>1.6760116921166828</v>
      </c>
      <c r="D47" s="5">
        <v>1.3425687105277464</v>
      </c>
      <c r="E47" s="5">
        <v>3.2378244997366186</v>
      </c>
      <c r="F47" s="5">
        <v>1.711988879205667</v>
      </c>
      <c r="G47" s="5">
        <v>1.1676933041029065</v>
      </c>
      <c r="H47" s="6">
        <v>1.124</v>
      </c>
    </row>
    <row r="48" spans="1:8" ht="15.75">
      <c r="A48" s="4">
        <v>35387</v>
      </c>
      <c r="B48" s="5">
        <v>1.122104394085787</v>
      </c>
      <c r="C48" s="5">
        <v>1.7028787673325436</v>
      </c>
      <c r="D48" s="5">
        <v>1.3289393518692278</v>
      </c>
      <c r="E48" s="5">
        <v>3.2410400893667664</v>
      </c>
      <c r="F48" s="5">
        <v>1.6885103974907312</v>
      </c>
      <c r="G48" s="5">
        <v>1.0986992476285407</v>
      </c>
      <c r="H48" s="6">
        <v>1.135</v>
      </c>
    </row>
    <row r="49" spans="1:8" ht="15.75">
      <c r="A49" s="4">
        <v>35394</v>
      </c>
      <c r="B49" s="5">
        <v>1.1643141995404074</v>
      </c>
      <c r="C49" s="5">
        <v>1.6890173840557</v>
      </c>
      <c r="D49" s="5">
        <v>1.3287303042568401</v>
      </c>
      <c r="E49" s="5">
        <v>3.2697975572668123</v>
      </c>
      <c r="F49" s="5">
        <v>1.738185177744605</v>
      </c>
      <c r="G49" s="5">
        <v>1.103097493102377</v>
      </c>
      <c r="H49" s="6">
        <v>1.143</v>
      </c>
    </row>
    <row r="50" spans="1:8" ht="15.75">
      <c r="A50" s="4">
        <v>35401</v>
      </c>
      <c r="B50" s="5">
        <v>1.1428365509222085</v>
      </c>
      <c r="C50" s="5">
        <v>1.6734865810015631</v>
      </c>
      <c r="D50" s="5">
        <v>1.3008379775094583</v>
      </c>
      <c r="E50" s="5">
        <v>3.2494067869926955</v>
      </c>
      <c r="F50" s="5">
        <v>1.7065680859306118</v>
      </c>
      <c r="G50" s="5">
        <v>1.1298187548326255</v>
      </c>
      <c r="H50" s="6">
        <v>1.145</v>
      </c>
    </row>
    <row r="51" spans="1:8" ht="15.75">
      <c r="A51" s="4">
        <v>35408</v>
      </c>
      <c r="B51" s="5">
        <v>1.1348157713117926</v>
      </c>
      <c r="C51" s="5">
        <v>1.6852930680307783</v>
      </c>
      <c r="D51" s="5">
        <v>1.3352696734025078</v>
      </c>
      <c r="E51" s="5">
        <v>3.226212233115112</v>
      </c>
      <c r="F51" s="5">
        <v>1.7446863876838479</v>
      </c>
      <c r="G51" s="5">
        <v>1.0084835725081562</v>
      </c>
      <c r="H51" s="6">
        <v>1.156</v>
      </c>
    </row>
    <row r="52" spans="1:8" ht="15.75">
      <c r="A52" s="4">
        <v>35415</v>
      </c>
      <c r="B52" s="5">
        <v>1.1335985615595723</v>
      </c>
      <c r="C52" s="5">
        <v>1.6533990961023848</v>
      </c>
      <c r="D52" s="5">
        <v>1.2872528927281406</v>
      </c>
      <c r="E52" s="5">
        <v>3.1966749363416085</v>
      </c>
      <c r="F52" s="5">
        <v>1.6734272592434392</v>
      </c>
      <c r="G52" s="5">
        <v>1.119609816899543</v>
      </c>
      <c r="H52" s="6">
        <v>1.155</v>
      </c>
    </row>
    <row r="53" spans="1:8" ht="15.75">
      <c r="A53" s="4">
        <v>35422</v>
      </c>
      <c r="B53" s="5">
        <v>1.1335985615595723</v>
      </c>
      <c r="C53" s="5">
        <v>1.6533990961023848</v>
      </c>
      <c r="D53" s="5">
        <v>1.2872528927281406</v>
      </c>
      <c r="E53" s="5">
        <v>3.1966749363416085</v>
      </c>
      <c r="F53" s="5">
        <v>1.6734272592434392</v>
      </c>
      <c r="G53" s="5">
        <v>1.119609816899543</v>
      </c>
      <c r="H53" s="6">
        <v>1.162</v>
      </c>
    </row>
    <row r="54" spans="1:8" ht="15.75">
      <c r="A54" s="4">
        <v>35429</v>
      </c>
      <c r="B54" s="5">
        <v>1.1335985615595723</v>
      </c>
      <c r="C54" s="5">
        <v>1.6533990961023848</v>
      </c>
      <c r="D54" s="5">
        <v>1.2872528927281406</v>
      </c>
      <c r="E54" s="5">
        <v>3.1966749363416085</v>
      </c>
      <c r="F54" s="5">
        <v>1.6734272592434392</v>
      </c>
      <c r="G54" s="5">
        <v>1.119609816899543</v>
      </c>
      <c r="H54" s="6">
        <v>1.159</v>
      </c>
    </row>
    <row r="55" spans="1:8" ht="15.75">
      <c r="A55" s="4">
        <v>35436</v>
      </c>
      <c r="B55" s="5">
        <v>1.147432194861025</v>
      </c>
      <c r="C55" s="5">
        <v>1.6802469044094015</v>
      </c>
      <c r="D55" s="5">
        <v>1.3526950263113986</v>
      </c>
      <c r="E55" s="5">
        <v>3.193034169117234</v>
      </c>
      <c r="F55" s="5">
        <v>1.7741770176381213</v>
      </c>
      <c r="G55" s="5">
        <v>1.1385129857896925</v>
      </c>
      <c r="H55" s="6">
        <v>1.159</v>
      </c>
    </row>
    <row r="56" spans="1:8" ht="15.75">
      <c r="A56" s="4">
        <v>35443</v>
      </c>
      <c r="B56" s="5">
        <v>1.1741768977258276</v>
      </c>
      <c r="C56" s="5">
        <v>1.6924793133804539</v>
      </c>
      <c r="D56" s="5">
        <v>1.4047947281841806</v>
      </c>
      <c r="E56" s="5">
        <v>3.1831733379724105</v>
      </c>
      <c r="F56" s="5">
        <v>1.7883216806446371</v>
      </c>
      <c r="G56" s="5">
        <v>1.1108070880648404</v>
      </c>
      <c r="H56" s="6">
        <v>1.163</v>
      </c>
    </row>
    <row r="57" spans="1:8" ht="15.75">
      <c r="A57" s="4">
        <v>35450</v>
      </c>
      <c r="B57" s="5">
        <v>1.1617948755482064</v>
      </c>
      <c r="C57" s="5">
        <v>1.6644910281443603</v>
      </c>
      <c r="D57" s="5">
        <v>1.3683012984453362</v>
      </c>
      <c r="E57" s="5">
        <v>3.1234014414389777</v>
      </c>
      <c r="F57" s="5">
        <v>1.7069330071250088</v>
      </c>
      <c r="G57" s="5">
        <v>1.132830324837058</v>
      </c>
      <c r="H57" s="6">
        <v>1.16</v>
      </c>
    </row>
    <row r="58" spans="1:8" ht="15.75">
      <c r="A58" s="4">
        <v>35457</v>
      </c>
      <c r="B58" s="5">
        <v>1.098155261602219</v>
      </c>
      <c r="C58" s="5">
        <v>1.6241539280321131</v>
      </c>
      <c r="D58" s="5">
        <v>1.311327422546758</v>
      </c>
      <c r="E58" s="5">
        <v>3.0672769276381966</v>
      </c>
      <c r="F58" s="5">
        <v>1.6689615141805922</v>
      </c>
      <c r="G58" s="5">
        <v>1.1214582875097516</v>
      </c>
      <c r="H58" s="6">
        <v>1.156</v>
      </c>
    </row>
    <row r="59" spans="1:8" ht="15.75">
      <c r="A59" s="4">
        <v>35464</v>
      </c>
      <c r="B59" s="5">
        <v>1.091577378617049</v>
      </c>
      <c r="C59" s="5">
        <v>1.6070743470732196</v>
      </c>
      <c r="D59" s="5">
        <v>1.2763609267030422</v>
      </c>
      <c r="E59" s="5">
        <v>3.0213767188213607</v>
      </c>
      <c r="F59" s="5">
        <v>1.6629321882201689</v>
      </c>
      <c r="G59" s="5">
        <v>1.0988221710130681</v>
      </c>
      <c r="H59" s="6">
        <v>1.154</v>
      </c>
    </row>
    <row r="60" spans="1:8" ht="15.75">
      <c r="A60" s="4">
        <v>35471</v>
      </c>
      <c r="B60" s="5">
        <v>1.0860646461336252</v>
      </c>
      <c r="C60" s="5">
        <v>1.6073290668242854</v>
      </c>
      <c r="D60" s="5">
        <v>1.2353690088996145</v>
      </c>
      <c r="E60" s="5">
        <v>3.0018376515474294</v>
      </c>
      <c r="F60" s="5">
        <v>1.6342519293738649</v>
      </c>
      <c r="G60" s="5">
        <v>1.096256235286593</v>
      </c>
      <c r="H60" s="6">
        <v>1.154</v>
      </c>
    </row>
    <row r="61" spans="1:8" ht="15.75">
      <c r="A61" s="4">
        <v>35478</v>
      </c>
      <c r="B61" s="5">
        <v>0.9914060046919918</v>
      </c>
      <c r="C61" s="5">
        <v>1.5322843389034135</v>
      </c>
      <c r="D61" s="5">
        <v>1.1560944253132266</v>
      </c>
      <c r="E61" s="5">
        <v>2.908330885487329</v>
      </c>
      <c r="F61" s="5">
        <v>1.559274388537544</v>
      </c>
      <c r="G61" s="5">
        <v>1.0703381810136752</v>
      </c>
      <c r="H61" s="6">
        <v>1.14</v>
      </c>
    </row>
    <row r="62" spans="1:8" ht="15.75">
      <c r="A62" s="4">
        <v>35485</v>
      </c>
      <c r="B62" s="5">
        <v>1.0020468207866813</v>
      </c>
      <c r="C62" s="5">
        <v>1.5317381829344299</v>
      </c>
      <c r="D62" s="5">
        <v>1.1343672011348873</v>
      </c>
      <c r="E62" s="5">
        <v>2.9254669856693223</v>
      </c>
      <c r="F62" s="5">
        <v>1.5517747626547085</v>
      </c>
      <c r="G62" s="5">
        <v>1.0561645666970585</v>
      </c>
      <c r="H62" s="6">
        <v>1.14</v>
      </c>
    </row>
    <row r="63" spans="1:8" ht="15.75">
      <c r="A63" s="4">
        <v>35492</v>
      </c>
      <c r="B63" s="5">
        <v>0.9409370830149297</v>
      </c>
      <c r="C63" s="5">
        <v>1.482311467607937</v>
      </c>
      <c r="D63" s="5">
        <v>1.0862775913338105</v>
      </c>
      <c r="E63" s="5">
        <v>2.844546364527516</v>
      </c>
      <c r="F63" s="5">
        <v>1.4470906643863557</v>
      </c>
      <c r="G63" s="5">
        <v>1.022411078061829</v>
      </c>
      <c r="H63" s="6">
        <v>1.114</v>
      </c>
    </row>
    <row r="64" spans="1:8" ht="15.75">
      <c r="A64" s="4">
        <v>35499</v>
      </c>
      <c r="B64" s="5">
        <v>0.8897909855276832</v>
      </c>
      <c r="C64" s="5">
        <v>1.4664234291883025</v>
      </c>
      <c r="D64" s="5">
        <v>1.0483518033245234</v>
      </c>
      <c r="E64" s="5">
        <v>2.838917467770133</v>
      </c>
      <c r="F64" s="5">
        <v>1.4156556165030272</v>
      </c>
      <c r="G64" s="5">
        <v>0.9687813046449749</v>
      </c>
      <c r="H64" s="6">
        <v>1.114</v>
      </c>
    </row>
    <row r="65" spans="1:8" ht="15.75">
      <c r="A65" s="4">
        <v>35506</v>
      </c>
      <c r="B65" s="5">
        <v>0.9299195166447871</v>
      </c>
      <c r="C65" s="5">
        <v>1.4803755514501669</v>
      </c>
      <c r="D65" s="5">
        <v>1.0669566932793517</v>
      </c>
      <c r="E65" s="5">
        <v>2.8307950131890185</v>
      </c>
      <c r="F65" s="5">
        <v>1.4585140945061374</v>
      </c>
      <c r="G65" s="5">
        <v>0.926909694728951</v>
      </c>
      <c r="H65" s="6">
        <v>1.093</v>
      </c>
    </row>
    <row r="66" spans="1:8" ht="15.75">
      <c r="A66" s="4">
        <v>35513</v>
      </c>
      <c r="B66" s="5">
        <v>0.927668301174466</v>
      </c>
      <c r="C66" s="5">
        <v>1.4787060544471853</v>
      </c>
      <c r="D66" s="5">
        <v>1.0830344920388975</v>
      </c>
      <c r="E66" s="5">
        <v>2.8321359167303863</v>
      </c>
      <c r="F66" s="5">
        <v>1.4576182052363609</v>
      </c>
      <c r="G66" s="5">
        <v>0.9220396705195957</v>
      </c>
      <c r="H66" s="6">
        <v>1.093</v>
      </c>
    </row>
    <row r="67" spans="1:8" ht="15.75">
      <c r="A67" s="4">
        <v>35520</v>
      </c>
      <c r="B67" s="5">
        <v>0.927668301174466</v>
      </c>
      <c r="C67" s="5">
        <v>1.4787060544471853</v>
      </c>
      <c r="D67" s="5">
        <v>1.0830344920388975</v>
      </c>
      <c r="E67" s="5">
        <v>2.8321359167303863</v>
      </c>
      <c r="F67" s="5">
        <v>1.4576182052363609</v>
      </c>
      <c r="G67" s="5">
        <v>0.9220396705195957</v>
      </c>
      <c r="H67" s="6" t="s">
        <v>8</v>
      </c>
    </row>
    <row r="68" spans="1:8" ht="15.75">
      <c r="A68" s="4">
        <v>35527</v>
      </c>
      <c r="B68" s="5">
        <v>0.9207992048954836</v>
      </c>
      <c r="C68" s="5">
        <v>1.4533231025100308</v>
      </c>
      <c r="D68" s="5">
        <v>1.0461557412183928</v>
      </c>
      <c r="E68" s="5">
        <v>2.8407437005824296</v>
      </c>
      <c r="F68" s="5">
        <v>1.4047051219725273</v>
      </c>
      <c r="G68" s="5">
        <v>0.9674969401596164</v>
      </c>
      <c r="H68" s="6" t="s">
        <v>8</v>
      </c>
    </row>
    <row r="69" spans="1:8" ht="15.75">
      <c r="A69" s="4">
        <v>35534</v>
      </c>
      <c r="B69" s="5">
        <v>0.9104171030651924</v>
      </c>
      <c r="C69" s="5">
        <v>1.43760564223535</v>
      </c>
      <c r="D69" s="5">
        <v>1.0367429169333893</v>
      </c>
      <c r="E69" s="5">
        <v>2.8122682421395475</v>
      </c>
      <c r="F69" s="5">
        <v>1.3897824616539538</v>
      </c>
      <c r="G69" s="5">
        <v>0.9496437854731797</v>
      </c>
      <c r="H69" s="6" t="s">
        <v>8</v>
      </c>
    </row>
    <row r="70" spans="1:8" ht="15.75">
      <c r="A70" s="4">
        <v>35541</v>
      </c>
      <c r="B70" s="5">
        <v>0.9204376941869318</v>
      </c>
      <c r="C70" s="5">
        <v>1.436144086764778</v>
      </c>
      <c r="D70" s="5">
        <v>1.0622225025167271</v>
      </c>
      <c r="E70" s="5">
        <v>2.8183065802153964</v>
      </c>
      <c r="F70" s="5">
        <v>1.4080621374915707</v>
      </c>
      <c r="G70" s="5">
        <v>0.9395379963589425</v>
      </c>
      <c r="H70" s="6" t="s">
        <v>8</v>
      </c>
    </row>
    <row r="71" spans="1:8" ht="15.75">
      <c r="A71" s="4">
        <v>35548</v>
      </c>
      <c r="B71" s="5">
        <v>0.9057678421820324</v>
      </c>
      <c r="C71" s="5">
        <v>1.4208820605892472</v>
      </c>
      <c r="D71" s="5">
        <v>1.049644075331475</v>
      </c>
      <c r="E71" s="5">
        <v>2.768051285098013</v>
      </c>
      <c r="F71" s="5">
        <v>1.4127859448520006</v>
      </c>
      <c r="G71" s="5">
        <v>0.9194715027555783</v>
      </c>
      <c r="H71" s="6" t="s">
        <v>8</v>
      </c>
    </row>
    <row r="72" spans="1:8" ht="15.75">
      <c r="A72" s="4">
        <v>35555</v>
      </c>
      <c r="B72" s="5">
        <v>0.9070750471066753</v>
      </c>
      <c r="C72" s="5">
        <v>1.4054633700545578</v>
      </c>
      <c r="D72" s="5">
        <v>1.0637987931335144</v>
      </c>
      <c r="E72" s="5">
        <v>2.7706623332261473</v>
      </c>
      <c r="F72" s="5">
        <v>1.4311424839913651</v>
      </c>
      <c r="G72" s="5">
        <v>0.9177343774746685</v>
      </c>
      <c r="H72" s="6" t="s">
        <v>8</v>
      </c>
    </row>
    <row r="73" spans="1:8" ht="15.75">
      <c r="A73" s="4">
        <v>35562</v>
      </c>
      <c r="B73" s="5">
        <v>0.9251694307110759</v>
      </c>
      <c r="C73" s="5">
        <v>1.4242748410137827</v>
      </c>
      <c r="D73" s="5">
        <v>1.0819507770014294</v>
      </c>
      <c r="E73" s="5">
        <v>2.8009669328282594</v>
      </c>
      <c r="F73" s="5">
        <v>1.4579294235570375</v>
      </c>
      <c r="G73" s="5">
        <v>0.9225763815062575</v>
      </c>
      <c r="H73" s="6" t="s">
        <v>8</v>
      </c>
    </row>
    <row r="74" spans="1:8" ht="15.75">
      <c r="A74" s="4">
        <v>35569</v>
      </c>
      <c r="B74" s="5">
        <v>0.9230977062322677</v>
      </c>
      <c r="C74" s="5">
        <v>1.4322779322491193</v>
      </c>
      <c r="D74" s="5">
        <v>1.0696931959090201</v>
      </c>
      <c r="E74" s="5">
        <v>2.82721849633257</v>
      </c>
      <c r="F74" s="5">
        <v>1.4608204995483312</v>
      </c>
      <c r="G74" s="5">
        <v>0.9465416796158935</v>
      </c>
      <c r="H74" s="6" t="s">
        <v>8</v>
      </c>
    </row>
    <row r="75" spans="1:8" ht="15.75">
      <c r="A75" s="4">
        <v>35576</v>
      </c>
      <c r="B75" s="5">
        <v>0.9575124431552168</v>
      </c>
      <c r="C75" s="5">
        <v>1.4433482111610842</v>
      </c>
      <c r="D75" s="5">
        <v>1.0975170450524174</v>
      </c>
      <c r="E75" s="5">
        <v>2.8233062996171787</v>
      </c>
      <c r="F75" s="5">
        <v>1.4674307299021307</v>
      </c>
      <c r="G75" s="5">
        <v>0.9447755781840859</v>
      </c>
      <c r="H75" s="6" t="s">
        <v>8</v>
      </c>
    </row>
    <row r="76" spans="1:8" ht="15.75">
      <c r="A76" s="4">
        <v>35583</v>
      </c>
      <c r="B76" s="5">
        <v>0.9382209404007101</v>
      </c>
      <c r="C76" s="5">
        <v>1.4010410505686277</v>
      </c>
      <c r="D76" s="5">
        <v>1.0633913635443046</v>
      </c>
      <c r="E76" s="5">
        <v>2.775316374700047</v>
      </c>
      <c r="F76" s="5">
        <v>1.4380748205390401</v>
      </c>
      <c r="G76" s="5">
        <v>0.9603624915445995</v>
      </c>
      <c r="H76" s="6" t="s">
        <v>8</v>
      </c>
    </row>
    <row r="77" spans="1:8" ht="15.75">
      <c r="A77" s="4">
        <v>35590</v>
      </c>
      <c r="B77" s="5">
        <v>0.9446674636148549</v>
      </c>
      <c r="C77" s="5">
        <v>1.4012673378364169</v>
      </c>
      <c r="D77" s="5">
        <v>1.0713894869015896</v>
      </c>
      <c r="E77" s="5">
        <v>2.792097906809635</v>
      </c>
      <c r="F77" s="5">
        <v>1.4500735936331606</v>
      </c>
      <c r="G77" s="5">
        <v>0.9453825719694936</v>
      </c>
      <c r="H77" s="6" t="s">
        <v>8</v>
      </c>
    </row>
    <row r="78" spans="1:8" ht="15.75">
      <c r="A78" s="4">
        <v>35597</v>
      </c>
      <c r="B78" s="5">
        <v>0.8965010813951245</v>
      </c>
      <c r="C78" s="5">
        <v>1.3567245319115784</v>
      </c>
      <c r="D78" s="5">
        <v>1.0271084563013835</v>
      </c>
      <c r="E78" s="5">
        <v>2.7692821085082</v>
      </c>
      <c r="F78" s="5">
        <v>1.395254655740414</v>
      </c>
      <c r="G78" s="5">
        <v>0.9452655548909881</v>
      </c>
      <c r="H78" s="6" t="s">
        <v>8</v>
      </c>
    </row>
    <row r="79" spans="1:8" ht="15.75">
      <c r="A79" s="4">
        <v>35604</v>
      </c>
      <c r="B79" s="5">
        <v>0.9009377658452169</v>
      </c>
      <c r="C79" s="5">
        <v>1.3564020728122117</v>
      </c>
      <c r="D79" s="5">
        <v>1.024825308141554</v>
      </c>
      <c r="E79" s="5">
        <v>2.7971796790058416</v>
      </c>
      <c r="F79" s="5">
        <v>1.4027024670191204</v>
      </c>
      <c r="G79" s="5">
        <v>0.9356078819320508</v>
      </c>
      <c r="H79" s="6" t="s">
        <v>8</v>
      </c>
    </row>
    <row r="80" spans="1:8" ht="15.75">
      <c r="A80" s="4">
        <v>35611</v>
      </c>
      <c r="B80" s="5">
        <v>0.8905003228318602</v>
      </c>
      <c r="C80" s="5">
        <v>1.3331707599626637</v>
      </c>
      <c r="D80" s="5">
        <v>1.0199328690063802</v>
      </c>
      <c r="E80" s="5">
        <v>2.7572193616079037</v>
      </c>
      <c r="F80" s="5">
        <v>1.3840632291334767</v>
      </c>
      <c r="G80" s="5">
        <v>0.9404447244688228</v>
      </c>
      <c r="H80" s="6" t="s">
        <v>8</v>
      </c>
    </row>
    <row r="81" spans="1:8" ht="15.75">
      <c r="A81" s="4">
        <v>35618</v>
      </c>
      <c r="B81" s="5">
        <v>0.889742485250211</v>
      </c>
      <c r="C81" s="5">
        <v>1.3462805038281715</v>
      </c>
      <c r="D81" s="5">
        <v>1.0460397557734848</v>
      </c>
      <c r="E81" s="5">
        <v>2.746902162112387</v>
      </c>
      <c r="F81" s="5">
        <v>1.4338085179285784</v>
      </c>
      <c r="G81" s="5">
        <v>0.9352492954420145</v>
      </c>
      <c r="H81" s="6" t="s">
        <v>8</v>
      </c>
    </row>
    <row r="82" spans="1:8" ht="15.75">
      <c r="A82" s="4">
        <v>35625</v>
      </c>
      <c r="B82" s="5">
        <v>0.8664165401050232</v>
      </c>
      <c r="C82" s="5">
        <v>1.3088743342275446</v>
      </c>
      <c r="D82" s="5">
        <v>1.0092481960117856</v>
      </c>
      <c r="E82" s="5">
        <v>2.6758056977404108</v>
      </c>
      <c r="F82" s="5">
        <v>1.3790455133617416</v>
      </c>
      <c r="G82" s="5">
        <v>0.93597356068895</v>
      </c>
      <c r="H82" s="6" t="s">
        <v>8</v>
      </c>
    </row>
    <row r="83" spans="1:8" ht="15.75">
      <c r="A83" s="4">
        <v>35632</v>
      </c>
      <c r="B83" s="5">
        <v>0.8664165401050232</v>
      </c>
      <c r="C83" s="5">
        <v>1.3088743342275446</v>
      </c>
      <c r="D83" s="5">
        <v>1.0092481960117856</v>
      </c>
      <c r="E83" s="5">
        <v>2.6758056977404108</v>
      </c>
      <c r="F83" s="5">
        <v>1.3790455133617416</v>
      </c>
      <c r="G83" s="5">
        <v>0.93597356068895</v>
      </c>
      <c r="H83" s="6" t="s">
        <v>8</v>
      </c>
    </row>
    <row r="84" spans="1:8" ht="15.75">
      <c r="A84" s="4">
        <v>35639</v>
      </c>
      <c r="B84" s="5">
        <v>0.8770396055333207</v>
      </c>
      <c r="C84" s="5">
        <v>1.2897976623691079</v>
      </c>
      <c r="D84" s="5">
        <v>1.006650697224425</v>
      </c>
      <c r="E84" s="5">
        <v>2.5909992516250595</v>
      </c>
      <c r="F84" s="5">
        <v>1.3399745285675682</v>
      </c>
      <c r="G84" s="5">
        <v>0.8776977499802336</v>
      </c>
      <c r="H84" s="6" t="s">
        <v>8</v>
      </c>
    </row>
    <row r="85" spans="1:8" ht="15.75">
      <c r="A85" s="4">
        <v>35646</v>
      </c>
      <c r="B85" s="5">
        <v>0.9056913571901744</v>
      </c>
      <c r="C85" s="5">
        <v>1.2788656479148512</v>
      </c>
      <c r="D85" s="5">
        <v>1.0164942171745939</v>
      </c>
      <c r="E85" s="5">
        <v>2.5516870924075383</v>
      </c>
      <c r="F85" s="5">
        <v>1.3222002723463155</v>
      </c>
      <c r="G85" s="5">
        <v>0.87</v>
      </c>
      <c r="H85" s="6" t="s">
        <v>8</v>
      </c>
    </row>
    <row r="86" spans="1:8" ht="15.75">
      <c r="A86" s="4">
        <v>35653</v>
      </c>
      <c r="B86" s="5">
        <v>0.91</v>
      </c>
      <c r="C86" s="5">
        <v>1.33</v>
      </c>
      <c r="D86" s="5">
        <v>1.06</v>
      </c>
      <c r="E86" s="5">
        <v>2.61</v>
      </c>
      <c r="F86" s="5">
        <v>1.42</v>
      </c>
      <c r="G86" s="5">
        <v>0.86</v>
      </c>
      <c r="H86" s="6" t="s">
        <v>8</v>
      </c>
    </row>
    <row r="87" spans="1:8" ht="15.75">
      <c r="A87" s="4">
        <v>35660</v>
      </c>
      <c r="B87" s="5">
        <v>0.93</v>
      </c>
      <c r="C87" s="5">
        <v>1.34</v>
      </c>
      <c r="D87" s="5">
        <v>1.05</v>
      </c>
      <c r="E87" s="5">
        <v>2.64</v>
      </c>
      <c r="F87" s="5">
        <v>1.41</v>
      </c>
      <c r="G87" s="5">
        <v>0.9</v>
      </c>
      <c r="H87" s="6" t="s">
        <v>8</v>
      </c>
    </row>
    <row r="88" spans="1:8" ht="15.75">
      <c r="A88" s="4">
        <v>35667</v>
      </c>
      <c r="B88" s="5">
        <v>0.93</v>
      </c>
      <c r="C88" s="5">
        <v>1.34</v>
      </c>
      <c r="D88" s="5">
        <v>1.04</v>
      </c>
      <c r="E88" s="5">
        <v>2.65</v>
      </c>
      <c r="F88" s="5">
        <v>1.43</v>
      </c>
      <c r="G88" s="5">
        <v>0.9</v>
      </c>
      <c r="H88" s="6" t="s">
        <v>8</v>
      </c>
    </row>
    <row r="89" spans="1:8" ht="15.75">
      <c r="A89" s="4">
        <v>35674</v>
      </c>
      <c r="B89" s="5">
        <v>0.88</v>
      </c>
      <c r="C89" s="5">
        <v>1.33</v>
      </c>
      <c r="D89" s="5">
        <v>1.01</v>
      </c>
      <c r="E89" s="5">
        <v>2.64</v>
      </c>
      <c r="F89" s="5">
        <v>1.4</v>
      </c>
      <c r="G89" s="5">
        <v>0.9</v>
      </c>
      <c r="H89" s="6" t="s">
        <v>8</v>
      </c>
    </row>
    <row r="90" spans="1:8" ht="15.75">
      <c r="A90" s="4">
        <v>35681</v>
      </c>
      <c r="B90" s="5">
        <v>0.89</v>
      </c>
      <c r="C90" s="5">
        <v>1.33</v>
      </c>
      <c r="D90" s="5">
        <v>1.01</v>
      </c>
      <c r="E90" s="5">
        <v>2.68</v>
      </c>
      <c r="F90" s="5">
        <v>1.39</v>
      </c>
      <c r="G90" s="5">
        <v>0.87</v>
      </c>
      <c r="H90" s="6" t="s">
        <v>8</v>
      </c>
    </row>
    <row r="91" spans="1:8" ht="15.75">
      <c r="A91" s="4">
        <v>35688</v>
      </c>
      <c r="B91" s="5">
        <v>0.91</v>
      </c>
      <c r="C91" s="5">
        <v>1.36</v>
      </c>
      <c r="D91" s="5">
        <v>1.03</v>
      </c>
      <c r="E91" s="5">
        <v>2.74</v>
      </c>
      <c r="F91" s="5">
        <v>1.42</v>
      </c>
      <c r="G91" s="5">
        <v>0.88</v>
      </c>
      <c r="H91" s="6" t="s">
        <v>8</v>
      </c>
    </row>
    <row r="92" spans="1:8" ht="15.75">
      <c r="A92" s="4">
        <v>35695</v>
      </c>
      <c r="B92" s="5">
        <v>0.9</v>
      </c>
      <c r="C92" s="5">
        <v>1.35</v>
      </c>
      <c r="D92" s="5">
        <v>1.01</v>
      </c>
      <c r="E92" s="5">
        <v>2.69</v>
      </c>
      <c r="F92" s="5">
        <v>1.38</v>
      </c>
      <c r="G92" s="5">
        <v>0.87</v>
      </c>
      <c r="H92" s="6" t="s">
        <v>8</v>
      </c>
    </row>
    <row r="93" spans="1:8" ht="15.75">
      <c r="A93" s="4">
        <v>35702</v>
      </c>
      <c r="B93" s="5">
        <v>0.91</v>
      </c>
      <c r="C93" s="5">
        <v>1.36</v>
      </c>
      <c r="D93" s="5">
        <v>1.07</v>
      </c>
      <c r="E93" s="5">
        <v>2.74</v>
      </c>
      <c r="F93" s="5">
        <v>1.44</v>
      </c>
      <c r="G93" s="5">
        <v>0.87</v>
      </c>
      <c r="H93" s="6" t="s">
        <v>8</v>
      </c>
    </row>
    <row r="94" spans="1:8" ht="15.75">
      <c r="A94" s="4">
        <v>35709</v>
      </c>
      <c r="B94" s="5">
        <v>0.96</v>
      </c>
      <c r="C94" s="5">
        <v>1.39</v>
      </c>
      <c r="D94" s="5">
        <v>1.1</v>
      </c>
      <c r="E94" s="5">
        <v>2.75</v>
      </c>
      <c r="F94" s="5">
        <v>1.47</v>
      </c>
      <c r="G94" s="5">
        <v>0.88</v>
      </c>
      <c r="H94" s="6">
        <v>0.983</v>
      </c>
    </row>
    <row r="95" spans="1:8" ht="15.75">
      <c r="A95" s="4">
        <v>35716</v>
      </c>
      <c r="B95" s="5">
        <v>0.96</v>
      </c>
      <c r="C95" s="5">
        <v>1.41</v>
      </c>
      <c r="D95" s="5">
        <v>1.14</v>
      </c>
      <c r="E95" s="5">
        <v>2.78</v>
      </c>
      <c r="F95" s="5">
        <v>1.51</v>
      </c>
      <c r="G95" s="5">
        <v>0.9</v>
      </c>
      <c r="H95" s="6">
        <v>0.983</v>
      </c>
    </row>
    <row r="96" spans="1:8" ht="15.75">
      <c r="A96" s="4">
        <v>35723</v>
      </c>
      <c r="B96" s="5">
        <v>0.95</v>
      </c>
      <c r="C96" s="5">
        <v>1.39</v>
      </c>
      <c r="D96" s="5">
        <v>1.08</v>
      </c>
      <c r="E96" s="5">
        <v>2.79</v>
      </c>
      <c r="F96" s="5">
        <v>1.47</v>
      </c>
      <c r="G96" s="5">
        <v>0.94</v>
      </c>
      <c r="H96" s="6">
        <v>0.987</v>
      </c>
    </row>
    <row r="97" spans="1:8" ht="15.75">
      <c r="A97" s="4">
        <v>35730</v>
      </c>
      <c r="B97" s="5">
        <v>0.96</v>
      </c>
      <c r="C97" s="5">
        <v>1.41</v>
      </c>
      <c r="D97" s="5">
        <v>1.12</v>
      </c>
      <c r="E97" s="5">
        <v>2.81</v>
      </c>
      <c r="F97" s="5">
        <v>1.5</v>
      </c>
      <c r="G97" s="5">
        <v>0.98</v>
      </c>
      <c r="H97" s="6">
        <v>0.987</v>
      </c>
    </row>
    <row r="98" spans="1:8" ht="15.75">
      <c r="A98" s="4">
        <v>35737</v>
      </c>
      <c r="B98" s="5">
        <v>0.97</v>
      </c>
      <c r="C98" s="5">
        <v>1.43</v>
      </c>
      <c r="D98" s="5">
        <v>1.11</v>
      </c>
      <c r="E98" s="5">
        <v>2.84</v>
      </c>
      <c r="F98" s="5">
        <v>1.51</v>
      </c>
      <c r="G98" s="5">
        <v>1</v>
      </c>
      <c r="H98" s="6">
        <v>0.992</v>
      </c>
    </row>
    <row r="99" spans="1:8" ht="15.75">
      <c r="A99" s="4">
        <v>35744</v>
      </c>
      <c r="B99" s="5">
        <v>0.98</v>
      </c>
      <c r="C99" s="5">
        <v>1.47</v>
      </c>
      <c r="D99" s="5">
        <v>1.13</v>
      </c>
      <c r="E99" s="5">
        <v>2.88</v>
      </c>
      <c r="F99" s="5">
        <v>1.54</v>
      </c>
      <c r="G99" s="5">
        <v>0.99</v>
      </c>
      <c r="H99" s="6">
        <v>0.992</v>
      </c>
    </row>
    <row r="100" spans="1:8" ht="15.75">
      <c r="A100" s="4">
        <v>35751</v>
      </c>
      <c r="B100" s="7">
        <v>0.96</v>
      </c>
      <c r="C100" s="7">
        <v>1.45</v>
      </c>
      <c r="D100" s="7">
        <v>1.11</v>
      </c>
      <c r="E100" s="7">
        <v>2.85</v>
      </c>
      <c r="F100" s="7">
        <v>1.5</v>
      </c>
      <c r="G100" s="7">
        <v>0.99</v>
      </c>
      <c r="H100" s="6">
        <v>1.001</v>
      </c>
    </row>
    <row r="101" spans="1:8" ht="15.75">
      <c r="A101" s="4">
        <v>35758</v>
      </c>
      <c r="B101" s="7">
        <v>0.96</v>
      </c>
      <c r="C101" s="7">
        <v>1.44</v>
      </c>
      <c r="D101" s="7">
        <v>1.1</v>
      </c>
      <c r="E101" s="7">
        <v>2.84</v>
      </c>
      <c r="F101" s="7">
        <v>1.5</v>
      </c>
      <c r="G101" s="7">
        <v>0.99</v>
      </c>
      <c r="H101" s="6">
        <v>1.001</v>
      </c>
    </row>
    <row r="102" spans="1:8" ht="15.75">
      <c r="A102" s="4">
        <v>35765</v>
      </c>
      <c r="B102" s="6">
        <v>0.94</v>
      </c>
      <c r="C102" s="6">
        <v>1.41</v>
      </c>
      <c r="D102" s="6">
        <v>1.05</v>
      </c>
      <c r="E102" s="6">
        <v>2.79</v>
      </c>
      <c r="F102" s="6">
        <v>1.47</v>
      </c>
      <c r="G102" s="6">
        <v>0.94</v>
      </c>
      <c r="H102" s="6">
        <v>1.005</v>
      </c>
    </row>
    <row r="103" spans="1:8" ht="15.75">
      <c r="A103" s="4">
        <v>35772</v>
      </c>
      <c r="B103" s="6">
        <v>0.89</v>
      </c>
      <c r="C103" s="6">
        <v>1.39</v>
      </c>
      <c r="D103" s="6">
        <v>1.06</v>
      </c>
      <c r="E103" s="6">
        <v>2.76</v>
      </c>
      <c r="F103" s="6">
        <v>1.44</v>
      </c>
      <c r="G103" s="6">
        <v>0.91</v>
      </c>
      <c r="H103" s="6">
        <v>1.005</v>
      </c>
    </row>
    <row r="104" spans="1:8" ht="15.75">
      <c r="A104" s="4">
        <v>35779</v>
      </c>
      <c r="B104" s="6">
        <v>0.89</v>
      </c>
      <c r="C104" s="6">
        <v>1.38</v>
      </c>
      <c r="D104" s="6">
        <v>1.05</v>
      </c>
      <c r="E104" s="6">
        <v>2.77</v>
      </c>
      <c r="F104" s="6">
        <v>1.45</v>
      </c>
      <c r="G104" s="6">
        <v>0.92</v>
      </c>
      <c r="H104" s="6">
        <v>1.001</v>
      </c>
    </row>
    <row r="105" spans="1:8" ht="15.75">
      <c r="A105" s="4">
        <v>35786</v>
      </c>
      <c r="B105" s="6">
        <v>0.89</v>
      </c>
      <c r="C105" s="6">
        <v>1.38</v>
      </c>
      <c r="D105" s="6">
        <v>1.05</v>
      </c>
      <c r="E105" s="6">
        <v>2.77</v>
      </c>
      <c r="F105" s="6">
        <v>1.45</v>
      </c>
      <c r="G105" s="6">
        <v>0.92</v>
      </c>
      <c r="H105" s="6">
        <v>1.001</v>
      </c>
    </row>
    <row r="106" spans="1:8" ht="15.75">
      <c r="A106" s="4">
        <v>35793</v>
      </c>
      <c r="B106" s="6">
        <v>0.89</v>
      </c>
      <c r="C106" s="6">
        <v>1.38</v>
      </c>
      <c r="D106" s="6">
        <v>1.05</v>
      </c>
      <c r="E106" s="6">
        <v>2.77</v>
      </c>
      <c r="F106" s="6">
        <v>1.45</v>
      </c>
      <c r="G106" s="6">
        <v>0.92</v>
      </c>
      <c r="H106" s="6">
        <v>1.001</v>
      </c>
    </row>
    <row r="107" spans="1:8" ht="15.75">
      <c r="A107" s="8">
        <v>35800</v>
      </c>
      <c r="B107" s="6">
        <v>0.84</v>
      </c>
      <c r="C107" s="6">
        <v>1.34</v>
      </c>
      <c r="D107" s="6">
        <v>0.99</v>
      </c>
      <c r="E107" s="6">
        <v>2.68</v>
      </c>
      <c r="F107" s="6">
        <v>1.49</v>
      </c>
      <c r="G107" s="6">
        <v>0.9</v>
      </c>
      <c r="H107" s="6">
        <v>0.998</v>
      </c>
    </row>
    <row r="108" spans="1:8" ht="15.75">
      <c r="A108" s="8">
        <v>35807</v>
      </c>
      <c r="B108" s="6">
        <v>0.84</v>
      </c>
      <c r="C108" s="6">
        <v>1.32</v>
      </c>
      <c r="D108" s="6">
        <v>0.96</v>
      </c>
      <c r="E108" s="6">
        <v>2.66</v>
      </c>
      <c r="F108" s="6">
        <v>1.45</v>
      </c>
      <c r="G108" s="6">
        <v>0.87</v>
      </c>
      <c r="H108" s="6">
        <v>0.998</v>
      </c>
    </row>
    <row r="109" spans="1:8" ht="15.75">
      <c r="A109" s="8">
        <v>35814</v>
      </c>
      <c r="B109" s="6">
        <v>0.8</v>
      </c>
      <c r="C109" s="6">
        <v>1.28</v>
      </c>
      <c r="D109" s="6">
        <v>0.92</v>
      </c>
      <c r="E109" s="6">
        <v>2.63</v>
      </c>
      <c r="F109" s="6">
        <v>1.42</v>
      </c>
      <c r="G109" s="6">
        <v>0.87</v>
      </c>
      <c r="H109" s="6">
        <v>0.989</v>
      </c>
    </row>
    <row r="110" spans="1:8" ht="15.75">
      <c r="A110" s="8">
        <v>35821</v>
      </c>
      <c r="B110" s="6">
        <v>0.82</v>
      </c>
      <c r="C110" s="6">
        <v>1.3</v>
      </c>
      <c r="D110" s="6">
        <v>0.95</v>
      </c>
      <c r="E110" s="6">
        <v>2.67</v>
      </c>
      <c r="F110" s="6">
        <v>1.38</v>
      </c>
      <c r="G110" s="6">
        <v>0.87</v>
      </c>
      <c r="H110" s="6">
        <v>0.989</v>
      </c>
    </row>
    <row r="111" spans="1:8" ht="15.75">
      <c r="A111" s="8">
        <v>35828</v>
      </c>
      <c r="B111" s="6">
        <v>0.8</v>
      </c>
      <c r="C111" s="6">
        <v>1.28</v>
      </c>
      <c r="D111" s="6">
        <v>0.93</v>
      </c>
      <c r="E111" s="6">
        <v>2.63</v>
      </c>
      <c r="F111" s="6">
        <v>1.38</v>
      </c>
      <c r="G111" s="6">
        <v>0.84</v>
      </c>
      <c r="H111" s="6">
        <v>0.984</v>
      </c>
    </row>
    <row r="112" spans="1:8" ht="15.75">
      <c r="A112" s="8">
        <v>35835</v>
      </c>
      <c r="B112" s="6">
        <v>0.81</v>
      </c>
      <c r="C112" s="6">
        <v>1.29</v>
      </c>
      <c r="D112" s="6">
        <v>0.94</v>
      </c>
      <c r="E112" s="6">
        <v>2.63</v>
      </c>
      <c r="F112" s="6">
        <v>1.37</v>
      </c>
      <c r="G112" s="6">
        <v>0.83</v>
      </c>
      <c r="H112" s="6">
        <v>0.984</v>
      </c>
    </row>
    <row r="113" spans="1:8" ht="15.75">
      <c r="A113" s="8">
        <v>35842</v>
      </c>
      <c r="B113" s="6">
        <v>0.81</v>
      </c>
      <c r="C113" s="6">
        <v>1.26</v>
      </c>
      <c r="D113" s="6">
        <v>0.93</v>
      </c>
      <c r="E113" s="6">
        <v>2.61</v>
      </c>
      <c r="F113" s="6">
        <v>1.36</v>
      </c>
      <c r="G113" s="6">
        <v>0.82</v>
      </c>
      <c r="H113" s="6">
        <v>0.977</v>
      </c>
    </row>
    <row r="114" spans="1:8" ht="15.75">
      <c r="A114" s="8">
        <v>35849</v>
      </c>
      <c r="B114" s="6">
        <v>0.77</v>
      </c>
      <c r="C114" s="6">
        <v>1.26</v>
      </c>
      <c r="D114" s="6">
        <v>0.92</v>
      </c>
      <c r="E114" s="6">
        <v>2.63</v>
      </c>
      <c r="F114" s="6">
        <v>1.37</v>
      </c>
      <c r="G114" s="6">
        <v>0.83</v>
      </c>
      <c r="H114" s="6">
        <v>0.977</v>
      </c>
    </row>
    <row r="115" spans="1:8" ht="15.75">
      <c r="A115" s="8">
        <v>35856</v>
      </c>
      <c r="B115" s="6">
        <v>0.77</v>
      </c>
      <c r="C115" s="6">
        <v>1.26</v>
      </c>
      <c r="D115" s="6">
        <v>0.92</v>
      </c>
      <c r="E115" s="6">
        <v>2.63</v>
      </c>
      <c r="F115" s="6">
        <v>1.37</v>
      </c>
      <c r="G115" s="6">
        <v>0.83</v>
      </c>
      <c r="H115" s="6">
        <v>0.969</v>
      </c>
    </row>
    <row r="116" spans="1:8" ht="15.75">
      <c r="A116" s="8">
        <v>35863</v>
      </c>
      <c r="B116" s="6">
        <v>0.77</v>
      </c>
      <c r="C116" s="6">
        <v>1.22</v>
      </c>
      <c r="D116" s="6">
        <v>0.89</v>
      </c>
      <c r="E116" s="6">
        <v>2.57</v>
      </c>
      <c r="F116" s="6">
        <v>1.33</v>
      </c>
      <c r="G116" s="6">
        <v>0.8</v>
      </c>
      <c r="H116" s="6">
        <v>0.969</v>
      </c>
    </row>
    <row r="117" spans="1:8" ht="15.75">
      <c r="A117" s="8">
        <v>35870</v>
      </c>
      <c r="B117" s="6">
        <v>0.74</v>
      </c>
      <c r="C117" s="6">
        <v>1.21</v>
      </c>
      <c r="D117" s="6">
        <v>0.88</v>
      </c>
      <c r="E117" s="6">
        <v>2.57</v>
      </c>
      <c r="F117" s="6">
        <v>1.31</v>
      </c>
      <c r="G117" s="6">
        <v>0.8</v>
      </c>
      <c r="H117" s="6">
        <v>0.957</v>
      </c>
    </row>
    <row r="118" spans="1:8" ht="15.75">
      <c r="A118" s="8">
        <v>35877</v>
      </c>
      <c r="B118" s="6">
        <v>0.7</v>
      </c>
      <c r="C118" s="6">
        <v>1.18</v>
      </c>
      <c r="D118" s="6">
        <v>0.86</v>
      </c>
      <c r="E118" s="6">
        <v>2.55</v>
      </c>
      <c r="F118" s="6">
        <v>1.28</v>
      </c>
      <c r="G118" s="6">
        <v>0.79</v>
      </c>
      <c r="H118" s="6">
        <v>0.957</v>
      </c>
    </row>
    <row r="119" spans="1:8" ht="15.75">
      <c r="A119" s="8">
        <v>35884</v>
      </c>
      <c r="B119" s="6">
        <v>0.77</v>
      </c>
      <c r="C119" s="6">
        <v>1.22</v>
      </c>
      <c r="D119" s="6">
        <v>0.9</v>
      </c>
      <c r="E119" s="6">
        <v>2.54</v>
      </c>
      <c r="F119" s="6">
        <v>1.33</v>
      </c>
      <c r="G119" s="6">
        <v>0.79</v>
      </c>
      <c r="H119" s="6" t="s">
        <v>8</v>
      </c>
    </row>
    <row r="120" spans="1:8" ht="15.75">
      <c r="A120" s="8">
        <v>35891</v>
      </c>
      <c r="B120" s="6">
        <v>0.77</v>
      </c>
      <c r="C120" s="6">
        <v>1.21</v>
      </c>
      <c r="D120" s="6">
        <v>0.91</v>
      </c>
      <c r="E120" s="6">
        <v>2.54</v>
      </c>
      <c r="F120" s="6">
        <v>1.37</v>
      </c>
      <c r="G120" s="6">
        <v>0.78</v>
      </c>
      <c r="H120" s="6" t="s">
        <v>8</v>
      </c>
    </row>
    <row r="121" spans="1:8" ht="15.75">
      <c r="A121" s="8">
        <v>35898</v>
      </c>
      <c r="B121" s="6">
        <v>0.77</v>
      </c>
      <c r="C121" s="6">
        <v>1.21</v>
      </c>
      <c r="D121" s="6">
        <v>0.91</v>
      </c>
      <c r="E121" s="6">
        <v>2.54</v>
      </c>
      <c r="F121" s="6">
        <v>1.37</v>
      </c>
      <c r="G121" s="6">
        <v>0.78</v>
      </c>
      <c r="H121" s="6" t="s">
        <v>8</v>
      </c>
    </row>
    <row r="122" spans="1:8" ht="15.75">
      <c r="A122" s="8">
        <v>35905</v>
      </c>
      <c r="B122" s="6">
        <v>0.78</v>
      </c>
      <c r="C122" s="6">
        <v>1.22</v>
      </c>
      <c r="D122" s="6">
        <v>0.91</v>
      </c>
      <c r="E122" s="6">
        <v>2.58</v>
      </c>
      <c r="F122" s="6">
        <v>1.36</v>
      </c>
      <c r="G122" s="6">
        <v>0.8</v>
      </c>
      <c r="H122" s="6" t="s">
        <v>8</v>
      </c>
    </row>
    <row r="123" spans="1:8" ht="15.75">
      <c r="A123" s="8">
        <v>35912</v>
      </c>
      <c r="B123" s="6">
        <v>0.79</v>
      </c>
      <c r="C123" s="6">
        <v>1.22</v>
      </c>
      <c r="D123" s="6">
        <v>0.92</v>
      </c>
      <c r="E123" s="6">
        <v>2.6</v>
      </c>
      <c r="F123" s="6">
        <v>1.37</v>
      </c>
      <c r="G123" s="6">
        <v>0.81</v>
      </c>
      <c r="H123" s="6" t="s">
        <v>8</v>
      </c>
    </row>
    <row r="124" spans="1:8" ht="15.75">
      <c r="A124" s="8">
        <v>35919</v>
      </c>
      <c r="B124" s="6">
        <v>0.79</v>
      </c>
      <c r="C124" s="6">
        <v>1.23</v>
      </c>
      <c r="D124" s="6">
        <v>0.92</v>
      </c>
      <c r="E124" s="6">
        <v>2.61</v>
      </c>
      <c r="F124" s="6">
        <v>1.38</v>
      </c>
      <c r="G124" s="6">
        <v>0.81</v>
      </c>
      <c r="H124" s="6" t="s">
        <v>8</v>
      </c>
    </row>
    <row r="125" spans="1:8" ht="15.75">
      <c r="A125" s="8">
        <v>35926</v>
      </c>
      <c r="B125" s="6">
        <v>0.8</v>
      </c>
      <c r="C125" s="6">
        <v>1.23</v>
      </c>
      <c r="D125" s="6">
        <v>0.92</v>
      </c>
      <c r="E125" s="6">
        <v>2.62</v>
      </c>
      <c r="F125" s="6">
        <v>1.38</v>
      </c>
      <c r="G125" s="6">
        <v>0.8</v>
      </c>
      <c r="H125" s="6" t="s">
        <v>8</v>
      </c>
    </row>
    <row r="126" spans="1:8" ht="15.75">
      <c r="A126" s="8">
        <v>35933</v>
      </c>
      <c r="B126" s="6">
        <v>0.79</v>
      </c>
      <c r="C126" s="6">
        <v>1.21</v>
      </c>
      <c r="D126" s="6">
        <v>0.9</v>
      </c>
      <c r="E126" s="6">
        <v>2.6</v>
      </c>
      <c r="F126" s="6">
        <v>1.37</v>
      </c>
      <c r="G126" s="6">
        <v>0.79</v>
      </c>
      <c r="H126" s="6" t="s">
        <v>8</v>
      </c>
    </row>
    <row r="127" spans="1:8" ht="15.75">
      <c r="A127" s="8">
        <v>35940</v>
      </c>
      <c r="B127" s="6">
        <v>0.76</v>
      </c>
      <c r="C127" s="6">
        <v>1.2</v>
      </c>
      <c r="D127" s="6">
        <v>0.89</v>
      </c>
      <c r="E127" s="6">
        <v>2.61</v>
      </c>
      <c r="F127" s="6">
        <v>1.35</v>
      </c>
      <c r="G127" s="6">
        <v>0.8</v>
      </c>
      <c r="H127" s="6" t="s">
        <v>8</v>
      </c>
    </row>
    <row r="128" spans="1:8" ht="15.75">
      <c r="A128" s="8">
        <v>35947</v>
      </c>
      <c r="B128" s="6">
        <v>0.72</v>
      </c>
      <c r="C128" s="6">
        <v>1.18</v>
      </c>
      <c r="D128" s="6">
        <v>0.87</v>
      </c>
      <c r="E128" s="6">
        <v>2.59</v>
      </c>
      <c r="F128" s="6">
        <v>1.3</v>
      </c>
      <c r="G128" s="6">
        <v>0.79</v>
      </c>
      <c r="H128" s="6" t="s">
        <v>8</v>
      </c>
    </row>
    <row r="129" spans="1:8" ht="15.75">
      <c r="A129" s="8">
        <v>35954</v>
      </c>
      <c r="B129" s="6">
        <v>0.72</v>
      </c>
      <c r="C129" s="6">
        <v>1.17</v>
      </c>
      <c r="D129" s="6">
        <v>0.86</v>
      </c>
      <c r="E129" s="6">
        <v>2.57</v>
      </c>
      <c r="F129" s="6">
        <v>1.31</v>
      </c>
      <c r="G129" s="6">
        <v>0.77</v>
      </c>
      <c r="H129" s="6" t="s">
        <v>8</v>
      </c>
    </row>
    <row r="130" spans="1:8" ht="15.75">
      <c r="A130" s="8">
        <v>35961</v>
      </c>
      <c r="B130" s="6">
        <v>0.7</v>
      </c>
      <c r="C130" s="6">
        <v>1.13</v>
      </c>
      <c r="D130" s="6">
        <v>0.83</v>
      </c>
      <c r="E130" s="6">
        <v>2.52</v>
      </c>
      <c r="F130" s="6">
        <v>1.3</v>
      </c>
      <c r="G130" s="6">
        <v>0.75</v>
      </c>
      <c r="H130" s="6" t="s">
        <v>8</v>
      </c>
    </row>
    <row r="131" spans="1:8" ht="15.75">
      <c r="A131" s="8">
        <v>35968</v>
      </c>
      <c r="B131" s="6">
        <v>0.71</v>
      </c>
      <c r="C131" s="6">
        <v>1.13</v>
      </c>
      <c r="D131" s="6">
        <v>0.84</v>
      </c>
      <c r="E131" s="6">
        <v>2.52</v>
      </c>
      <c r="F131" s="6">
        <v>1.28</v>
      </c>
      <c r="G131" s="6">
        <v>0.75</v>
      </c>
      <c r="H131" s="6" t="s">
        <v>8</v>
      </c>
    </row>
    <row r="132" spans="1:8" ht="15.75">
      <c r="A132" s="8">
        <v>35975</v>
      </c>
      <c r="B132" s="6">
        <v>0.71</v>
      </c>
      <c r="C132" s="6">
        <v>1.12</v>
      </c>
      <c r="D132" s="6">
        <v>0.85</v>
      </c>
      <c r="E132" s="6">
        <v>2.49</v>
      </c>
      <c r="F132" s="6">
        <v>1.29</v>
      </c>
      <c r="G132" s="6">
        <v>0.73</v>
      </c>
      <c r="H132" s="6" t="s">
        <v>8</v>
      </c>
    </row>
    <row r="133" spans="1:8" ht="15.75">
      <c r="A133" s="8">
        <v>35982</v>
      </c>
      <c r="B133" s="6">
        <v>0.71</v>
      </c>
      <c r="C133" s="6">
        <v>1.11</v>
      </c>
      <c r="D133" s="6">
        <v>0.84</v>
      </c>
      <c r="E133" s="6">
        <v>2.49</v>
      </c>
      <c r="F133" s="6">
        <v>1.29</v>
      </c>
      <c r="G133" s="6">
        <v>0.73</v>
      </c>
      <c r="H133" s="6" t="s">
        <v>8</v>
      </c>
    </row>
    <row r="134" spans="1:8" ht="15.75">
      <c r="A134" s="8">
        <v>35989</v>
      </c>
      <c r="B134" s="6">
        <v>0.71</v>
      </c>
      <c r="C134" s="6">
        <v>1.12</v>
      </c>
      <c r="D134" s="6">
        <v>0.84</v>
      </c>
      <c r="E134" s="6">
        <v>2.49</v>
      </c>
      <c r="F134" s="6">
        <v>1.29</v>
      </c>
      <c r="G134" s="6">
        <v>0.71</v>
      </c>
      <c r="H134" s="6" t="s">
        <v>8</v>
      </c>
    </row>
    <row r="135" spans="1:8" ht="15.75">
      <c r="A135" s="8">
        <v>35996</v>
      </c>
      <c r="B135" s="6">
        <v>0.72</v>
      </c>
      <c r="C135" s="6">
        <v>1.14</v>
      </c>
      <c r="D135" s="6">
        <v>0.85</v>
      </c>
      <c r="E135" s="6">
        <v>2.52</v>
      </c>
      <c r="F135" s="6">
        <v>1.31</v>
      </c>
      <c r="G135" s="6">
        <v>0.72</v>
      </c>
      <c r="H135" s="6" t="s">
        <v>8</v>
      </c>
    </row>
    <row r="136" spans="1:8" ht="15.75">
      <c r="A136" s="8">
        <v>36003</v>
      </c>
      <c r="B136" s="6">
        <v>0.72</v>
      </c>
      <c r="C136" s="6">
        <v>1.13</v>
      </c>
      <c r="D136" s="6">
        <v>0.85</v>
      </c>
      <c r="E136" s="6">
        <v>2.51</v>
      </c>
      <c r="F136" s="6">
        <v>1.31</v>
      </c>
      <c r="G136" s="6">
        <v>0.71</v>
      </c>
      <c r="H136" s="6" t="s">
        <v>8</v>
      </c>
    </row>
    <row r="137" spans="1:8" ht="15.75">
      <c r="A137" s="8">
        <v>36010</v>
      </c>
      <c r="B137" s="6">
        <v>0.68</v>
      </c>
      <c r="C137" s="6">
        <v>1.13</v>
      </c>
      <c r="D137" s="6">
        <v>0.84</v>
      </c>
      <c r="E137" s="6">
        <v>2.51</v>
      </c>
      <c r="F137" s="6">
        <v>1.3</v>
      </c>
      <c r="G137" s="6">
        <v>0.71</v>
      </c>
      <c r="H137" s="6" t="s">
        <v>8</v>
      </c>
    </row>
    <row r="138" spans="1:8" ht="15.75">
      <c r="A138" s="8">
        <v>36017</v>
      </c>
      <c r="B138" s="6">
        <v>0.68</v>
      </c>
      <c r="C138" s="6">
        <v>1.13</v>
      </c>
      <c r="D138" s="6">
        <v>0.83</v>
      </c>
      <c r="E138" s="6">
        <v>2.51</v>
      </c>
      <c r="F138" s="6">
        <v>1.27</v>
      </c>
      <c r="G138" s="6">
        <v>0.71</v>
      </c>
      <c r="H138" s="6" t="s">
        <v>8</v>
      </c>
    </row>
    <row r="139" spans="1:8" ht="15.75">
      <c r="A139" s="8">
        <v>36024</v>
      </c>
      <c r="B139" s="6">
        <v>0.68</v>
      </c>
      <c r="C139" s="6">
        <v>1.12</v>
      </c>
      <c r="D139" s="6">
        <v>0.8</v>
      </c>
      <c r="E139" s="6">
        <v>2.49</v>
      </c>
      <c r="F139" s="6">
        <v>1.24</v>
      </c>
      <c r="G139" s="6">
        <v>0.7</v>
      </c>
      <c r="H139" s="6" t="s">
        <v>8</v>
      </c>
    </row>
    <row r="140" spans="1:8" ht="15.75">
      <c r="A140" s="8">
        <v>36031</v>
      </c>
      <c r="B140" s="6">
        <v>0.65</v>
      </c>
      <c r="C140" s="6">
        <v>1.11</v>
      </c>
      <c r="D140" s="6">
        <v>0.8</v>
      </c>
      <c r="E140" s="6">
        <v>2.49</v>
      </c>
      <c r="F140" s="6">
        <v>1.23</v>
      </c>
      <c r="G140" s="6">
        <v>0.67</v>
      </c>
      <c r="H140" s="6" t="s">
        <v>8</v>
      </c>
    </row>
    <row r="141" spans="1:8" ht="15.75">
      <c r="A141" s="8">
        <v>36038</v>
      </c>
      <c r="B141" s="6">
        <v>0.66</v>
      </c>
      <c r="C141" s="6">
        <v>1.13</v>
      </c>
      <c r="D141" s="6">
        <v>0.81</v>
      </c>
      <c r="E141" s="6">
        <v>2.52</v>
      </c>
      <c r="F141" s="6">
        <v>1.25</v>
      </c>
      <c r="G141" s="6">
        <v>0.68</v>
      </c>
      <c r="H141" s="6" t="s">
        <v>8</v>
      </c>
    </row>
    <row r="142" spans="1:8" ht="15.75">
      <c r="A142" s="8">
        <v>36045</v>
      </c>
      <c r="B142" s="6">
        <v>0.68</v>
      </c>
      <c r="C142" s="6">
        <v>1.17</v>
      </c>
      <c r="D142" s="6">
        <v>0.84</v>
      </c>
      <c r="E142" s="6">
        <v>2.59</v>
      </c>
      <c r="F142" s="6">
        <v>1.28</v>
      </c>
      <c r="G142" s="6">
        <v>0.67</v>
      </c>
      <c r="H142" s="6" t="s">
        <v>8</v>
      </c>
    </row>
    <row r="143" spans="1:8" ht="15.75">
      <c r="A143" s="8">
        <v>36052</v>
      </c>
      <c r="B143" s="6">
        <v>0.72</v>
      </c>
      <c r="C143" s="6">
        <v>1.19</v>
      </c>
      <c r="D143" s="6">
        <v>0.87</v>
      </c>
      <c r="E143" s="6">
        <v>2.64</v>
      </c>
      <c r="F143" s="6">
        <v>1.35</v>
      </c>
      <c r="G143" s="6">
        <v>0.67</v>
      </c>
      <c r="H143" s="6" t="s">
        <v>8</v>
      </c>
    </row>
    <row r="144" spans="1:8" ht="15.75">
      <c r="A144" s="8">
        <v>36059</v>
      </c>
      <c r="B144" s="6">
        <v>0.73</v>
      </c>
      <c r="C144" s="6">
        <v>1.22</v>
      </c>
      <c r="D144" s="6">
        <v>0.89</v>
      </c>
      <c r="E144" s="6">
        <v>2.69</v>
      </c>
      <c r="F144" s="6">
        <v>1.37</v>
      </c>
      <c r="G144" s="6">
        <v>0.7</v>
      </c>
      <c r="H144" s="6" t="s">
        <v>8</v>
      </c>
    </row>
    <row r="145" spans="1:8" ht="15.75">
      <c r="A145" s="8">
        <v>36066</v>
      </c>
      <c r="B145" s="6">
        <v>0.78</v>
      </c>
      <c r="C145" s="6">
        <v>1.23</v>
      </c>
      <c r="D145" s="6">
        <v>0.91</v>
      </c>
      <c r="E145" s="6">
        <v>2.71</v>
      </c>
      <c r="F145" s="6">
        <v>1.4</v>
      </c>
      <c r="G145" s="6">
        <v>0.74</v>
      </c>
      <c r="H145" s="6" t="s">
        <v>8</v>
      </c>
    </row>
    <row r="146" spans="1:8" ht="15.75">
      <c r="A146" s="8">
        <v>36073</v>
      </c>
      <c r="B146" s="6">
        <v>0.8</v>
      </c>
      <c r="C146" s="6">
        <v>1.26</v>
      </c>
      <c r="D146" s="6">
        <v>0.93</v>
      </c>
      <c r="E146" s="6">
        <v>2.79</v>
      </c>
      <c r="F146" s="6">
        <v>1.46</v>
      </c>
      <c r="G146" s="6">
        <v>0.75</v>
      </c>
      <c r="H146" s="6">
        <v>0.862</v>
      </c>
    </row>
    <row r="147" spans="1:8" ht="15.75">
      <c r="A147" s="8">
        <v>36080</v>
      </c>
      <c r="B147" s="6">
        <v>0.75</v>
      </c>
      <c r="C147" s="6">
        <v>1.22</v>
      </c>
      <c r="D147" s="6">
        <v>0.91</v>
      </c>
      <c r="E147" s="6">
        <v>2.76</v>
      </c>
      <c r="F147" s="6">
        <v>1.41</v>
      </c>
      <c r="G147" s="6">
        <v>0.77</v>
      </c>
      <c r="H147" s="6">
        <v>0.862</v>
      </c>
    </row>
    <row r="148" spans="1:8" ht="15.75">
      <c r="A148" s="8">
        <v>36087</v>
      </c>
      <c r="B148" s="6">
        <v>0.76</v>
      </c>
      <c r="C148" s="6">
        <v>1.24</v>
      </c>
      <c r="D148" s="6">
        <v>0.9</v>
      </c>
      <c r="E148" s="6">
        <v>2.79</v>
      </c>
      <c r="F148" s="6">
        <v>1.41</v>
      </c>
      <c r="G148" s="6">
        <v>0.77</v>
      </c>
      <c r="H148" s="6">
        <v>0.869</v>
      </c>
    </row>
    <row r="149" spans="1:8" ht="15.75">
      <c r="A149" s="8">
        <v>36094</v>
      </c>
      <c r="B149" s="6">
        <v>0.76</v>
      </c>
      <c r="C149" s="6">
        <v>1.24</v>
      </c>
      <c r="D149" s="6">
        <v>0.9</v>
      </c>
      <c r="E149" s="6">
        <v>2.79</v>
      </c>
      <c r="F149" s="6">
        <v>1.41</v>
      </c>
      <c r="G149" s="6">
        <v>0.77</v>
      </c>
      <c r="H149" s="6">
        <v>0.87</v>
      </c>
    </row>
    <row r="150" spans="1:8" ht="15.75">
      <c r="A150" s="8">
        <v>36101</v>
      </c>
      <c r="B150" s="6">
        <v>0.73</v>
      </c>
      <c r="C150" s="6">
        <v>1.21</v>
      </c>
      <c r="D150" s="6">
        <v>0.88</v>
      </c>
      <c r="E150" s="6">
        <v>2.75</v>
      </c>
      <c r="F150" s="6">
        <v>1.37</v>
      </c>
      <c r="G150" s="6">
        <v>0.74</v>
      </c>
      <c r="H150" s="6">
        <v>0.869</v>
      </c>
    </row>
    <row r="151" spans="1:8" ht="15.75">
      <c r="A151" s="8">
        <v>36108</v>
      </c>
      <c r="B151" s="6">
        <v>0.71</v>
      </c>
      <c r="C151" s="6">
        <v>1.19</v>
      </c>
      <c r="D151" s="6">
        <v>0.86</v>
      </c>
      <c r="E151" s="6">
        <v>2.7</v>
      </c>
      <c r="F151" s="6">
        <v>1.36</v>
      </c>
      <c r="G151" s="6">
        <v>0.75</v>
      </c>
      <c r="H151" s="6">
        <v>0.869</v>
      </c>
    </row>
    <row r="152" spans="1:8" ht="15.75">
      <c r="A152" s="8">
        <v>36115</v>
      </c>
      <c r="B152" s="6">
        <v>0.72</v>
      </c>
      <c r="C152" s="6">
        <v>1.2</v>
      </c>
      <c r="D152" s="6">
        <v>0.87</v>
      </c>
      <c r="E152" s="6">
        <v>2.74</v>
      </c>
      <c r="F152" s="6">
        <v>1.35</v>
      </c>
      <c r="G152" s="6">
        <v>0.74</v>
      </c>
      <c r="H152" s="6">
        <v>0.866</v>
      </c>
    </row>
    <row r="153" spans="1:8" ht="15.75">
      <c r="A153" s="8">
        <v>36122</v>
      </c>
      <c r="B153" s="6">
        <v>0.66</v>
      </c>
      <c r="C153" s="6">
        <v>1.17</v>
      </c>
      <c r="D153" s="6">
        <v>0.82</v>
      </c>
      <c r="E153" s="6">
        <v>2.68</v>
      </c>
      <c r="F153" s="6">
        <v>1.3</v>
      </c>
      <c r="G153" s="6">
        <v>0.73</v>
      </c>
      <c r="H153" s="6">
        <v>0.866</v>
      </c>
    </row>
    <row r="154" spans="1:8" ht="15.75">
      <c r="A154" s="8">
        <v>36129</v>
      </c>
      <c r="B154" s="6">
        <v>0.66</v>
      </c>
      <c r="C154" s="6">
        <v>1.16</v>
      </c>
      <c r="D154" s="6">
        <v>0.82</v>
      </c>
      <c r="E154" s="6">
        <v>2.69</v>
      </c>
      <c r="F154" s="6">
        <v>1.29</v>
      </c>
      <c r="G154" s="6">
        <v>0.72</v>
      </c>
      <c r="H154" s="6">
        <v>0.866</v>
      </c>
    </row>
    <row r="155" spans="1:8" ht="15.75">
      <c r="A155" s="8">
        <v>36136</v>
      </c>
      <c r="B155" s="6">
        <v>0.67</v>
      </c>
      <c r="C155" s="6">
        <v>1.16</v>
      </c>
      <c r="D155" s="6">
        <v>0.81</v>
      </c>
      <c r="E155" s="6">
        <v>2.69</v>
      </c>
      <c r="F155" s="6">
        <v>1.29</v>
      </c>
      <c r="G155" s="6">
        <v>0.7</v>
      </c>
      <c r="H155" s="6">
        <v>0.857</v>
      </c>
    </row>
    <row r="156" spans="1:8" ht="15.75">
      <c r="A156" s="8">
        <v>36143</v>
      </c>
      <c r="B156" s="6">
        <v>0.66</v>
      </c>
      <c r="C156" s="6">
        <v>1.17</v>
      </c>
      <c r="D156" s="6">
        <v>0.82</v>
      </c>
      <c r="E156" s="6">
        <v>2.73</v>
      </c>
      <c r="F156" s="6">
        <v>1.31</v>
      </c>
      <c r="G156" s="6">
        <v>0.71</v>
      </c>
      <c r="H156" s="6">
        <v>0.857</v>
      </c>
    </row>
    <row r="157" spans="1:8" ht="15.75">
      <c r="A157" s="8">
        <v>36150</v>
      </c>
      <c r="B157" s="6">
        <v>0.66</v>
      </c>
      <c r="C157" s="6">
        <v>1.17</v>
      </c>
      <c r="D157" s="6">
        <v>0.82</v>
      </c>
      <c r="E157" s="6">
        <v>2.73</v>
      </c>
      <c r="F157" s="6">
        <v>1.31</v>
      </c>
      <c r="G157" s="6">
        <v>0.71</v>
      </c>
      <c r="H157" s="6">
        <v>0.855</v>
      </c>
    </row>
    <row r="158" spans="1:8" ht="15.75">
      <c r="A158" s="8">
        <v>36157</v>
      </c>
      <c r="B158" s="6">
        <v>0.66</v>
      </c>
      <c r="C158" s="6">
        <v>1.17</v>
      </c>
      <c r="D158" s="6">
        <v>0.82</v>
      </c>
      <c r="E158" s="6">
        <v>2.73</v>
      </c>
      <c r="F158" s="6">
        <v>1.31</v>
      </c>
      <c r="G158" s="6">
        <v>0.71</v>
      </c>
      <c r="H158" s="6">
        <v>0.855</v>
      </c>
    </row>
    <row r="159" spans="1:8" ht="15.75">
      <c r="A159" s="8">
        <v>36164</v>
      </c>
      <c r="B159" s="6">
        <v>0.64</v>
      </c>
      <c r="C159" s="6">
        <v>1.17</v>
      </c>
      <c r="D159" s="6">
        <v>0.84</v>
      </c>
      <c r="E159" s="6">
        <v>2.71</v>
      </c>
      <c r="F159" s="6">
        <v>1.5</v>
      </c>
      <c r="G159" s="6">
        <v>0.7</v>
      </c>
      <c r="H159" s="6">
        <v>0.857</v>
      </c>
    </row>
    <row r="160" spans="1:8" ht="15.75">
      <c r="A160" s="8">
        <v>36171</v>
      </c>
      <c r="B160" s="6">
        <v>0.63</v>
      </c>
      <c r="C160" s="6">
        <v>1.16</v>
      </c>
      <c r="D160" s="6">
        <v>0.83</v>
      </c>
      <c r="E160" s="6">
        <v>2.67</v>
      </c>
      <c r="F160" s="6">
        <v>1.48</v>
      </c>
      <c r="G160" s="6">
        <v>0.71</v>
      </c>
      <c r="H160" s="6">
        <v>0.857</v>
      </c>
    </row>
    <row r="161" spans="1:8" ht="15.75">
      <c r="A161" s="8">
        <v>36178</v>
      </c>
      <c r="B161" s="6">
        <v>0.68</v>
      </c>
      <c r="C161" s="6">
        <v>1.17</v>
      </c>
      <c r="D161" s="6">
        <v>0.84</v>
      </c>
      <c r="E161" s="6">
        <v>2.75</v>
      </c>
      <c r="F161" s="6">
        <v>1.38</v>
      </c>
      <c r="G161" s="6">
        <v>0.71</v>
      </c>
      <c r="H161" s="6">
        <v>0.863</v>
      </c>
    </row>
    <row r="162" spans="1:8" ht="15.75">
      <c r="A162" s="8">
        <v>36185</v>
      </c>
      <c r="B162" s="6">
        <v>0.65</v>
      </c>
      <c r="C162" s="6">
        <v>1.17</v>
      </c>
      <c r="D162" s="6">
        <v>0.81</v>
      </c>
      <c r="E162" s="6">
        <v>2.72</v>
      </c>
      <c r="F162" s="6">
        <v>1.36</v>
      </c>
      <c r="G162" s="6">
        <v>0.71</v>
      </c>
      <c r="H162" s="6">
        <v>0.863</v>
      </c>
    </row>
    <row r="163" spans="1:8" ht="15.75">
      <c r="A163" s="8">
        <v>36192</v>
      </c>
      <c r="B163" s="6">
        <v>0.64</v>
      </c>
      <c r="C163" s="6">
        <v>1.15</v>
      </c>
      <c r="D163" s="6">
        <v>0.79</v>
      </c>
      <c r="E163" s="6">
        <v>2.65</v>
      </c>
      <c r="F163" s="6">
        <v>1.33</v>
      </c>
      <c r="G163" s="6">
        <v>0.71</v>
      </c>
      <c r="H163" s="6">
        <v>0.863</v>
      </c>
    </row>
    <row r="164" spans="1:8" ht="15.75">
      <c r="A164" s="8">
        <v>36199</v>
      </c>
      <c r="B164" s="6">
        <v>0.64</v>
      </c>
      <c r="C164" s="6">
        <v>1.14</v>
      </c>
      <c r="D164" s="6">
        <v>0.8</v>
      </c>
      <c r="E164" s="6">
        <v>2.64</v>
      </c>
      <c r="F164" s="6">
        <v>1.34</v>
      </c>
      <c r="G164" s="6">
        <v>0.72</v>
      </c>
      <c r="H164" s="6">
        <v>0.863</v>
      </c>
    </row>
    <row r="165" spans="1:8" ht="15.75">
      <c r="A165" s="8">
        <v>36206</v>
      </c>
      <c r="B165" s="6">
        <v>0.64</v>
      </c>
      <c r="C165" s="6">
        <v>1.12</v>
      </c>
      <c r="D165" s="6">
        <v>0.78</v>
      </c>
      <c r="E165" s="6">
        <v>2.6</v>
      </c>
      <c r="F165" s="6">
        <v>1.33</v>
      </c>
      <c r="G165" s="6">
        <v>0.72</v>
      </c>
      <c r="H165" s="6">
        <v>0.857</v>
      </c>
    </row>
    <row r="166" spans="1:8" ht="15.75">
      <c r="A166" s="8">
        <v>36213</v>
      </c>
      <c r="B166" s="6">
        <v>0.63</v>
      </c>
      <c r="C166" s="6">
        <v>1.11</v>
      </c>
      <c r="D166" s="6">
        <v>0.78</v>
      </c>
      <c r="E166" s="6">
        <v>2.56</v>
      </c>
      <c r="F166" s="6">
        <v>1.31</v>
      </c>
      <c r="G166" s="6">
        <v>0.69</v>
      </c>
      <c r="H166" s="6">
        <v>0.857</v>
      </c>
    </row>
    <row r="167" spans="1:8" ht="15.75">
      <c r="A167" s="8">
        <v>36220</v>
      </c>
      <c r="B167" s="6">
        <v>0.61</v>
      </c>
      <c r="C167" s="6">
        <v>1.1</v>
      </c>
      <c r="D167" s="6">
        <v>0.84</v>
      </c>
      <c r="E167" s="6">
        <v>2.53</v>
      </c>
      <c r="F167" s="6">
        <v>1.31</v>
      </c>
      <c r="G167" s="6">
        <v>0.67</v>
      </c>
      <c r="H167" s="6">
        <v>0.853</v>
      </c>
    </row>
    <row r="168" spans="1:8" ht="15.75">
      <c r="A168" s="8">
        <v>36227</v>
      </c>
      <c r="B168" s="6">
        <v>0.65</v>
      </c>
      <c r="C168" s="6">
        <v>1.12</v>
      </c>
      <c r="D168" s="6">
        <v>0.84</v>
      </c>
      <c r="E168" s="6">
        <v>2.53</v>
      </c>
      <c r="F168" s="6">
        <v>1.31</v>
      </c>
      <c r="G168" s="6">
        <v>0.68</v>
      </c>
      <c r="H168" s="6">
        <v>0.854</v>
      </c>
    </row>
    <row r="169" spans="1:8" ht="15.75">
      <c r="A169" s="8">
        <v>36234</v>
      </c>
      <c r="B169" s="6">
        <v>0.7</v>
      </c>
      <c r="C169" s="6">
        <v>1.14</v>
      </c>
      <c r="D169" s="6">
        <v>0.92</v>
      </c>
      <c r="E169" s="6">
        <v>2.58</v>
      </c>
      <c r="F169" s="6">
        <v>1.39</v>
      </c>
      <c r="G169" s="6">
        <v>0.68</v>
      </c>
      <c r="H169" s="6">
        <v>0.858</v>
      </c>
    </row>
    <row r="170" spans="1:8" ht="15.75">
      <c r="A170" s="8">
        <v>36241</v>
      </c>
      <c r="B170" s="6">
        <v>0.7</v>
      </c>
      <c r="C170" s="6">
        <v>1.14</v>
      </c>
      <c r="D170" s="6">
        <v>0.91</v>
      </c>
      <c r="E170" s="6">
        <v>2.59</v>
      </c>
      <c r="F170" s="6">
        <v>1.39</v>
      </c>
      <c r="G170" s="6">
        <v>0.7</v>
      </c>
      <c r="H170" s="6" t="s">
        <v>8</v>
      </c>
    </row>
    <row r="171" spans="1:8" ht="15.75">
      <c r="A171" s="8">
        <v>36248</v>
      </c>
      <c r="B171" s="6">
        <v>0.69</v>
      </c>
      <c r="C171" s="6">
        <v>1.16</v>
      </c>
      <c r="D171" s="6">
        <v>0.92</v>
      </c>
      <c r="E171" s="6">
        <v>2.57</v>
      </c>
      <c r="F171" s="6">
        <v>1.42</v>
      </c>
      <c r="G171" s="6">
        <v>0.69</v>
      </c>
      <c r="H171" s="6" t="s">
        <v>8</v>
      </c>
    </row>
    <row r="172" spans="1:8" ht="15.75">
      <c r="A172" s="8">
        <v>36255</v>
      </c>
      <c r="B172" s="6">
        <v>0.69</v>
      </c>
      <c r="C172" s="6">
        <v>1.16</v>
      </c>
      <c r="D172" s="6">
        <v>0.92</v>
      </c>
      <c r="E172" s="6">
        <v>2.57</v>
      </c>
      <c r="F172" s="6">
        <v>1.42</v>
      </c>
      <c r="G172" s="6">
        <v>0.69</v>
      </c>
      <c r="H172" s="6" t="s">
        <v>8</v>
      </c>
    </row>
    <row r="173" spans="1:8" ht="15.75">
      <c r="A173" s="8">
        <v>36262</v>
      </c>
      <c r="B173" s="6">
        <v>0.78</v>
      </c>
      <c r="C173" s="6">
        <v>1.19</v>
      </c>
      <c r="D173" s="6">
        <v>0.99</v>
      </c>
      <c r="E173" s="6">
        <v>2.6</v>
      </c>
      <c r="F173" s="6">
        <v>1.44</v>
      </c>
      <c r="G173" s="6">
        <v>0.74</v>
      </c>
      <c r="H173" s="6" t="s">
        <v>8</v>
      </c>
    </row>
    <row r="174" spans="1:8" ht="15.75">
      <c r="A174" s="8">
        <v>36269</v>
      </c>
      <c r="B174" s="6">
        <v>0.77</v>
      </c>
      <c r="C174" s="6">
        <v>1.17</v>
      </c>
      <c r="D174" s="6">
        <v>0.96</v>
      </c>
      <c r="E174" s="6">
        <v>2.56</v>
      </c>
      <c r="F174" s="6">
        <v>1.42</v>
      </c>
      <c r="G174" s="6">
        <v>0.77</v>
      </c>
      <c r="H174" s="6" t="s">
        <v>8</v>
      </c>
    </row>
    <row r="175" spans="1:8" ht="15.75">
      <c r="A175" s="8">
        <v>36276</v>
      </c>
      <c r="B175" s="6">
        <v>0.72</v>
      </c>
      <c r="C175" s="6">
        <v>1.16</v>
      </c>
      <c r="D175" s="6">
        <v>0.95</v>
      </c>
      <c r="E175" s="6">
        <v>2.55</v>
      </c>
      <c r="F175" s="6">
        <v>1.41</v>
      </c>
      <c r="G175" s="6">
        <v>0.77</v>
      </c>
      <c r="H175" s="6" t="s">
        <v>8</v>
      </c>
    </row>
    <row r="176" spans="1:8" ht="15.75">
      <c r="A176" s="8">
        <v>36283</v>
      </c>
      <c r="B176" s="6">
        <v>0.75</v>
      </c>
      <c r="C176" s="6">
        <v>1.16</v>
      </c>
      <c r="D176" s="6">
        <v>0.95</v>
      </c>
      <c r="E176" s="6">
        <v>2.55</v>
      </c>
      <c r="F176" s="6">
        <v>1.41</v>
      </c>
      <c r="G176" s="6">
        <v>0.79</v>
      </c>
      <c r="H176" s="6" t="s">
        <v>8</v>
      </c>
    </row>
    <row r="177" spans="1:8" ht="15.75">
      <c r="A177" s="8">
        <v>36290</v>
      </c>
      <c r="B177" s="6">
        <v>0.76</v>
      </c>
      <c r="C177" s="6">
        <v>1.19</v>
      </c>
      <c r="D177" s="6">
        <v>0.97</v>
      </c>
      <c r="E177" s="6">
        <v>2.6</v>
      </c>
      <c r="F177" s="6">
        <v>1.45</v>
      </c>
      <c r="G177" s="6">
        <v>0.8</v>
      </c>
      <c r="H177" s="6" t="s">
        <v>8</v>
      </c>
    </row>
    <row r="178" spans="1:8" ht="15.75">
      <c r="A178" s="8">
        <v>36297</v>
      </c>
      <c r="B178" s="6">
        <v>0.76</v>
      </c>
      <c r="C178" s="6">
        <v>1.17</v>
      </c>
      <c r="D178" s="6">
        <v>0.95</v>
      </c>
      <c r="E178" s="6">
        <v>2.55</v>
      </c>
      <c r="F178" s="6">
        <v>1.4</v>
      </c>
      <c r="G178" s="6">
        <v>0.79</v>
      </c>
      <c r="H178" s="6" t="s">
        <v>8</v>
      </c>
    </row>
    <row r="179" spans="1:8" ht="15.75">
      <c r="A179" s="8">
        <v>36304</v>
      </c>
      <c r="B179" s="6">
        <v>0.71</v>
      </c>
      <c r="C179" s="6">
        <v>1.14</v>
      </c>
      <c r="D179" s="6">
        <v>0.91</v>
      </c>
      <c r="E179" s="6">
        <v>2.51</v>
      </c>
      <c r="F179" s="6">
        <v>1.36</v>
      </c>
      <c r="G179" s="6">
        <v>0.76</v>
      </c>
      <c r="H179" s="6" t="s">
        <v>8</v>
      </c>
    </row>
    <row r="180" spans="1:8" ht="15.75">
      <c r="A180" s="8">
        <v>36312</v>
      </c>
      <c r="B180" s="6">
        <v>0.68</v>
      </c>
      <c r="C180" s="6">
        <v>1.12</v>
      </c>
      <c r="D180" s="6">
        <v>0.89</v>
      </c>
      <c r="E180" s="6">
        <v>2.48</v>
      </c>
      <c r="F180" s="6">
        <v>1.34</v>
      </c>
      <c r="G180" s="6">
        <v>0.77</v>
      </c>
      <c r="H180" s="6" t="s">
        <v>8</v>
      </c>
    </row>
    <row r="181" spans="1:8" ht="15.75">
      <c r="A181" s="8">
        <v>36318</v>
      </c>
      <c r="B181" s="6">
        <v>0.67</v>
      </c>
      <c r="C181" s="6">
        <v>1.1</v>
      </c>
      <c r="D181" s="6">
        <v>0.87</v>
      </c>
      <c r="E181" s="6">
        <v>2.44</v>
      </c>
      <c r="F181" s="6">
        <v>1.32</v>
      </c>
      <c r="G181" s="6">
        <v>0.75</v>
      </c>
      <c r="H181" s="6" t="s">
        <v>8</v>
      </c>
    </row>
    <row r="182" spans="1:8" ht="15.75">
      <c r="A182" s="8">
        <v>36325</v>
      </c>
      <c r="B182" s="6">
        <v>0.67</v>
      </c>
      <c r="C182" s="6">
        <v>1.11</v>
      </c>
      <c r="D182" s="6">
        <v>0.9</v>
      </c>
      <c r="E182" s="6">
        <v>2.48</v>
      </c>
      <c r="F182" s="6">
        <v>1.35</v>
      </c>
      <c r="G182" s="6">
        <v>0.75</v>
      </c>
      <c r="H182" s="6" t="s">
        <v>8</v>
      </c>
    </row>
    <row r="183" spans="1:8" ht="15.75">
      <c r="A183" s="8">
        <v>36332</v>
      </c>
      <c r="B183" s="6">
        <v>0.74</v>
      </c>
      <c r="C183" s="6">
        <v>1.12</v>
      </c>
      <c r="D183" s="6">
        <v>0.94</v>
      </c>
      <c r="E183" s="6">
        <v>2.51</v>
      </c>
      <c r="F183" s="6">
        <v>1.39</v>
      </c>
      <c r="G183" s="6">
        <v>0.74</v>
      </c>
      <c r="H183" s="6" t="s">
        <v>8</v>
      </c>
    </row>
    <row r="184" spans="1:8" ht="15.75">
      <c r="A184" s="8">
        <v>36339</v>
      </c>
      <c r="B184" s="6">
        <v>0.75</v>
      </c>
      <c r="C184" s="6">
        <v>1.13</v>
      </c>
      <c r="D184" s="6">
        <v>0.94</v>
      </c>
      <c r="E184" s="6">
        <v>2.5</v>
      </c>
      <c r="F184" s="6">
        <v>1.38</v>
      </c>
      <c r="G184" s="6">
        <v>0.75</v>
      </c>
      <c r="H184" s="6" t="s">
        <v>8</v>
      </c>
    </row>
    <row r="185" spans="1:8" ht="15.75">
      <c r="A185" s="8">
        <v>36346</v>
      </c>
      <c r="B185" s="6">
        <v>0.74</v>
      </c>
      <c r="C185" s="6">
        <v>1.15</v>
      </c>
      <c r="D185" s="6">
        <v>0.95</v>
      </c>
      <c r="E185" s="6">
        <v>2.51</v>
      </c>
      <c r="F185" s="6">
        <v>1.41</v>
      </c>
      <c r="G185" s="6">
        <v>0.75</v>
      </c>
      <c r="H185" s="6" t="s">
        <v>8</v>
      </c>
    </row>
    <row r="186" spans="1:8" ht="15.75">
      <c r="A186" s="8">
        <v>36353</v>
      </c>
      <c r="B186" s="6">
        <v>0.78</v>
      </c>
      <c r="C186" s="6">
        <v>1.18</v>
      </c>
      <c r="D186" s="6">
        <v>1</v>
      </c>
      <c r="E186" s="6">
        <v>2.54</v>
      </c>
      <c r="F186" s="6">
        <v>1.46</v>
      </c>
      <c r="G186" s="6">
        <v>0.75</v>
      </c>
      <c r="H186" s="6" t="s">
        <v>8</v>
      </c>
    </row>
    <row r="187" spans="1:8" ht="15.75">
      <c r="A187" s="8">
        <v>36360</v>
      </c>
      <c r="B187" s="6">
        <v>0.83</v>
      </c>
      <c r="C187" s="6">
        <v>1.21</v>
      </c>
      <c r="D187" s="6">
        <v>1.03</v>
      </c>
      <c r="E187" s="6">
        <v>2.58</v>
      </c>
      <c r="F187" s="6">
        <v>1.5</v>
      </c>
      <c r="G187" s="6">
        <v>0.78</v>
      </c>
      <c r="H187" s="6" t="s">
        <v>8</v>
      </c>
    </row>
    <row r="188" spans="1:8" ht="15.75">
      <c r="A188" s="8">
        <v>36367</v>
      </c>
      <c r="B188" s="6">
        <v>0.86</v>
      </c>
      <c r="C188" s="6">
        <v>1.25</v>
      </c>
      <c r="D188" s="6">
        <v>1.05</v>
      </c>
      <c r="E188" s="6">
        <v>2.66</v>
      </c>
      <c r="F188" s="6">
        <v>1.55</v>
      </c>
      <c r="G188" s="6">
        <v>0.8</v>
      </c>
      <c r="H188" s="6" t="s">
        <v>8</v>
      </c>
    </row>
    <row r="189" spans="1:8" ht="15.75">
      <c r="A189" s="8">
        <v>36374</v>
      </c>
      <c r="B189" s="6">
        <v>0.87</v>
      </c>
      <c r="C189" s="6">
        <v>1.27</v>
      </c>
      <c r="D189" s="6">
        <v>1.06</v>
      </c>
      <c r="E189" s="6">
        <v>2.67</v>
      </c>
      <c r="F189" s="6">
        <v>1.53</v>
      </c>
      <c r="G189" s="6">
        <v>0.83</v>
      </c>
      <c r="H189" s="6" t="s">
        <v>8</v>
      </c>
    </row>
    <row r="190" spans="1:8" ht="15.75">
      <c r="A190" s="8">
        <v>36381</v>
      </c>
      <c r="B190" s="6">
        <v>0.87</v>
      </c>
      <c r="C190" s="6">
        <v>1.28</v>
      </c>
      <c r="D190" s="6">
        <v>1.06</v>
      </c>
      <c r="E190" s="6">
        <v>2.68</v>
      </c>
      <c r="F190" s="6">
        <v>1.55</v>
      </c>
      <c r="G190" s="6">
        <v>0.84</v>
      </c>
      <c r="H190" s="6" t="s">
        <v>8</v>
      </c>
    </row>
    <row r="191" spans="1:8" ht="15.75">
      <c r="A191" s="8">
        <v>36388</v>
      </c>
      <c r="B191" s="6">
        <v>0.86</v>
      </c>
      <c r="C191" s="6">
        <v>1.27</v>
      </c>
      <c r="D191" s="6">
        <v>1.08</v>
      </c>
      <c r="E191" s="6">
        <v>2.65</v>
      </c>
      <c r="F191" s="6">
        <v>1.55</v>
      </c>
      <c r="G191" s="6">
        <v>0.84</v>
      </c>
      <c r="H191" s="6" t="s">
        <v>8</v>
      </c>
    </row>
    <row r="192" spans="1:8" ht="15.75">
      <c r="A192" s="8">
        <v>36395</v>
      </c>
      <c r="B192" s="6">
        <v>0.88</v>
      </c>
      <c r="C192" s="6">
        <v>1.3</v>
      </c>
      <c r="D192" s="6">
        <v>1.08</v>
      </c>
      <c r="E192" s="6">
        <v>2.67</v>
      </c>
      <c r="F192" s="6">
        <v>1.54</v>
      </c>
      <c r="G192" s="6">
        <v>0.85</v>
      </c>
      <c r="H192" s="6" t="s">
        <v>8</v>
      </c>
    </row>
    <row r="193" spans="1:8" ht="15.75">
      <c r="A193" s="8">
        <v>36402</v>
      </c>
      <c r="B193" s="6">
        <v>0.96</v>
      </c>
      <c r="C193" s="6">
        <v>1.31</v>
      </c>
      <c r="D193" s="6">
        <v>1.1</v>
      </c>
      <c r="E193" s="6">
        <v>2.68</v>
      </c>
      <c r="F193" s="6">
        <v>1.55</v>
      </c>
      <c r="G193" s="6">
        <v>0.84</v>
      </c>
      <c r="H193" s="6" t="s">
        <v>8</v>
      </c>
    </row>
    <row r="194" spans="1:8" ht="15.75">
      <c r="A194" s="8">
        <v>36409</v>
      </c>
      <c r="B194" s="6">
        <v>0.93</v>
      </c>
      <c r="C194" s="6">
        <v>1.33</v>
      </c>
      <c r="D194" s="6">
        <v>1.13</v>
      </c>
      <c r="E194" s="6">
        <v>2.71</v>
      </c>
      <c r="F194" s="6">
        <v>1.57</v>
      </c>
      <c r="G194" s="6">
        <v>0.87</v>
      </c>
      <c r="H194" s="6" t="s">
        <v>8</v>
      </c>
    </row>
    <row r="195" spans="1:8" ht="15.75">
      <c r="A195" s="8">
        <v>36416</v>
      </c>
      <c r="B195" s="6">
        <v>0.85</v>
      </c>
      <c r="C195" s="6">
        <v>1.33</v>
      </c>
      <c r="D195" s="6">
        <v>1.13</v>
      </c>
      <c r="E195" s="6">
        <v>2.68</v>
      </c>
      <c r="F195" s="6">
        <v>1.57</v>
      </c>
      <c r="G195" s="6">
        <v>0.88</v>
      </c>
      <c r="H195" s="6" t="s">
        <v>8</v>
      </c>
    </row>
    <row r="196" spans="1:8" ht="15.75">
      <c r="A196" s="8">
        <v>36423</v>
      </c>
      <c r="B196" s="6">
        <v>0.85</v>
      </c>
      <c r="C196" s="6">
        <v>1.34</v>
      </c>
      <c r="D196" s="6">
        <v>1.16</v>
      </c>
      <c r="E196" s="6">
        <v>2.68</v>
      </c>
      <c r="F196" s="6">
        <v>1.6</v>
      </c>
      <c r="G196" s="6">
        <v>0.91</v>
      </c>
      <c r="H196" s="6" t="s">
        <v>8</v>
      </c>
    </row>
    <row r="197" spans="1:8" ht="15.75">
      <c r="A197" s="8">
        <v>36430</v>
      </c>
      <c r="B197" s="6">
        <v>0.94</v>
      </c>
      <c r="C197" s="6">
        <v>1.36</v>
      </c>
      <c r="D197" s="6">
        <v>1.17</v>
      </c>
      <c r="E197" s="6">
        <v>2.72</v>
      </c>
      <c r="F197" s="6">
        <v>1.62</v>
      </c>
      <c r="G197" s="6">
        <v>0.94</v>
      </c>
      <c r="H197" s="6" t="s">
        <v>8</v>
      </c>
    </row>
    <row r="198" spans="1:8" ht="15.75">
      <c r="A198" s="8">
        <v>36437</v>
      </c>
      <c r="B198" s="6">
        <v>0.96</v>
      </c>
      <c r="C198" s="6">
        <v>1.4</v>
      </c>
      <c r="D198" s="6">
        <v>1.2</v>
      </c>
      <c r="E198" s="6">
        <v>2.8</v>
      </c>
      <c r="F198" s="6">
        <v>1.68</v>
      </c>
      <c r="G198" s="6">
        <v>0.95</v>
      </c>
      <c r="H198" s="6">
        <v>0.998</v>
      </c>
    </row>
    <row r="199" spans="1:8" ht="15.75">
      <c r="A199" s="8">
        <v>36444</v>
      </c>
      <c r="B199" s="6">
        <v>0.95</v>
      </c>
      <c r="C199" s="6">
        <v>1.38</v>
      </c>
      <c r="D199" s="6">
        <v>1.17</v>
      </c>
      <c r="E199" s="6">
        <v>2.76</v>
      </c>
      <c r="F199" s="6">
        <v>1.64</v>
      </c>
      <c r="G199" s="6">
        <v>0.95</v>
      </c>
      <c r="H199" s="6">
        <v>0.998</v>
      </c>
    </row>
    <row r="200" spans="1:8" ht="15.75">
      <c r="A200" s="8">
        <v>36451</v>
      </c>
      <c r="B200" s="6">
        <v>0.97</v>
      </c>
      <c r="C200" s="6">
        <v>1.39</v>
      </c>
      <c r="D200" s="6">
        <v>1.18</v>
      </c>
      <c r="E200" s="6">
        <v>2.81</v>
      </c>
      <c r="F200" s="6">
        <v>1.65</v>
      </c>
      <c r="G200" s="6">
        <v>0.96</v>
      </c>
      <c r="H200" s="6">
        <v>1.006</v>
      </c>
    </row>
    <row r="201" spans="1:8" ht="15.75">
      <c r="A201" s="8">
        <v>36458</v>
      </c>
      <c r="B201" s="6">
        <v>0.96</v>
      </c>
      <c r="C201" s="6">
        <v>1.38</v>
      </c>
      <c r="D201" s="6">
        <v>1.17</v>
      </c>
      <c r="E201" s="6">
        <v>2.78</v>
      </c>
      <c r="F201" s="6">
        <v>1.63</v>
      </c>
      <c r="G201" s="6">
        <v>0.96</v>
      </c>
      <c r="H201" s="6">
        <v>1.006</v>
      </c>
    </row>
    <row r="202" spans="1:8" ht="15.75">
      <c r="A202" s="8">
        <v>36465</v>
      </c>
      <c r="B202" s="6">
        <v>0.95</v>
      </c>
      <c r="C202" s="6">
        <v>1.37</v>
      </c>
      <c r="D202" s="6">
        <v>1.16</v>
      </c>
      <c r="E202" s="6">
        <v>2.71</v>
      </c>
      <c r="F202" s="6">
        <v>1.63</v>
      </c>
      <c r="G202" s="6">
        <v>0.95</v>
      </c>
      <c r="H202" s="6">
        <v>1.018</v>
      </c>
    </row>
    <row r="203" spans="1:8" ht="15.75">
      <c r="A203" s="8">
        <v>36472</v>
      </c>
      <c r="B203" s="6">
        <v>0.93</v>
      </c>
      <c r="C203" s="6">
        <v>1.37</v>
      </c>
      <c r="D203" s="6">
        <v>1.15</v>
      </c>
      <c r="E203" s="6">
        <v>2.67</v>
      </c>
      <c r="F203" s="6">
        <v>1.6</v>
      </c>
      <c r="G203" s="6">
        <v>0.96</v>
      </c>
      <c r="H203" s="6">
        <v>1.018</v>
      </c>
    </row>
    <row r="204" spans="1:8" ht="15.75">
      <c r="A204" s="8">
        <v>36479</v>
      </c>
      <c r="B204" s="6">
        <v>0.93</v>
      </c>
      <c r="C204" s="6">
        <v>1.39</v>
      </c>
      <c r="D204" s="6">
        <v>1.19</v>
      </c>
      <c r="E204" s="6">
        <v>2.7</v>
      </c>
      <c r="F204" s="6">
        <v>1.66</v>
      </c>
      <c r="G204" s="6">
        <v>0.94</v>
      </c>
      <c r="H204" s="6">
        <v>1.054</v>
      </c>
    </row>
    <row r="205" spans="1:8" ht="15.75">
      <c r="A205" s="8">
        <v>36486</v>
      </c>
      <c r="B205" s="6">
        <v>0.93</v>
      </c>
      <c r="C205" s="6">
        <v>1.44</v>
      </c>
      <c r="D205" s="6">
        <v>1.24</v>
      </c>
      <c r="E205" s="6">
        <v>2.75</v>
      </c>
      <c r="F205" s="6">
        <v>1.73</v>
      </c>
      <c r="G205" s="6">
        <v>0.96</v>
      </c>
      <c r="H205" s="6">
        <v>1.054</v>
      </c>
    </row>
    <row r="206" spans="1:8" ht="15.75">
      <c r="A206" s="8">
        <v>36493</v>
      </c>
      <c r="B206" s="6">
        <v>0.96</v>
      </c>
      <c r="C206" s="6">
        <v>1.46</v>
      </c>
      <c r="D206" s="6">
        <v>1.28</v>
      </c>
      <c r="E206" s="6">
        <v>2.75</v>
      </c>
      <c r="F206" s="6">
        <v>1.76</v>
      </c>
      <c r="G206" s="6">
        <v>0.98</v>
      </c>
      <c r="H206" s="6">
        <v>1.054</v>
      </c>
    </row>
    <row r="207" spans="1:8" ht="15.75">
      <c r="A207" s="8">
        <v>36500</v>
      </c>
      <c r="B207" s="6">
        <v>0.97</v>
      </c>
      <c r="C207" s="6">
        <v>1.49</v>
      </c>
      <c r="D207" s="6">
        <v>1.26</v>
      </c>
      <c r="E207" s="6">
        <v>2.78</v>
      </c>
      <c r="F207" s="6">
        <v>1.73</v>
      </c>
      <c r="G207" s="6">
        <v>1</v>
      </c>
      <c r="H207" s="6">
        <v>1.109</v>
      </c>
    </row>
    <row r="208" spans="1:8" ht="15.75">
      <c r="A208" s="8">
        <v>36507</v>
      </c>
      <c r="B208" s="6">
        <v>0.97</v>
      </c>
      <c r="C208" s="6">
        <v>1.48</v>
      </c>
      <c r="D208" s="6">
        <v>1.26</v>
      </c>
      <c r="E208" s="6">
        <v>2.77</v>
      </c>
      <c r="F208" s="6">
        <v>1.73</v>
      </c>
      <c r="G208" s="6">
        <v>1.03</v>
      </c>
      <c r="H208" s="6">
        <v>1.109</v>
      </c>
    </row>
    <row r="209" spans="1:8" ht="15.75">
      <c r="A209" s="8">
        <v>36514</v>
      </c>
      <c r="B209" s="6" t="s">
        <v>8</v>
      </c>
      <c r="C209" s="6" t="s">
        <v>8</v>
      </c>
      <c r="D209" s="6" t="s">
        <v>8</v>
      </c>
      <c r="E209" s="6" t="s">
        <v>8</v>
      </c>
      <c r="F209" s="6" t="s">
        <v>8</v>
      </c>
      <c r="G209" s="6" t="s">
        <v>8</v>
      </c>
      <c r="H209" s="6">
        <v>1.121</v>
      </c>
    </row>
    <row r="210" spans="1:8" ht="15.75">
      <c r="A210" s="8">
        <v>36521</v>
      </c>
      <c r="B210" s="6" t="s">
        <v>8</v>
      </c>
      <c r="C210" s="6" t="s">
        <v>8</v>
      </c>
      <c r="D210" s="6" t="s">
        <v>8</v>
      </c>
      <c r="E210" s="6" t="s">
        <v>8</v>
      </c>
      <c r="F210" s="6" t="s">
        <v>8</v>
      </c>
      <c r="G210" s="6" t="s">
        <v>8</v>
      </c>
      <c r="H210" s="6">
        <v>1.121</v>
      </c>
    </row>
    <row r="211" spans="1:8" ht="15.75">
      <c r="A211" s="8">
        <v>36528</v>
      </c>
      <c r="B211" s="6">
        <v>1.07</v>
      </c>
      <c r="C211" s="6">
        <v>1.54</v>
      </c>
      <c r="D211" s="6">
        <v>1.31</v>
      </c>
      <c r="E211" s="6">
        <v>2.86</v>
      </c>
      <c r="F211" s="6">
        <v>1.75</v>
      </c>
      <c r="G211" s="6">
        <v>1.13</v>
      </c>
      <c r="H211" s="6">
        <v>1.145</v>
      </c>
    </row>
    <row r="212" spans="1:8" ht="15.75">
      <c r="A212" s="8">
        <v>36535</v>
      </c>
      <c r="B212" s="6">
        <f>INDEX('[1]IPPP00'!$AN$204:$AW$257,MATCH($A212,'[1]IPPP00'!$AN$204:$AN$257,0),2)</f>
        <v>0.9307574374230612</v>
      </c>
      <c r="C212" s="6">
        <f>INDEX('[1]IPPP00'!$AN$204:$AW$257,MATCH($A212,'[1]IPPP00'!$AN$204:$AN$257,0),3)</f>
        <v>1.5957339454247026</v>
      </c>
      <c r="D212" s="6">
        <f>INDEX('[1]IPPP00'!$AN$204:$AW$257,MATCH($A212,'[1]IPPP00'!$AN$204:$AN$257,0),4)</f>
        <v>1.3265749384489127</v>
      </c>
      <c r="E212" s="6">
        <f>INDEX('[1]IPPP00'!$AN$204:$AW$257,MATCH($A212,'[1]IPPP00'!$AN$204:$AN$257,0),5)</f>
        <v>3.1263137053754617</v>
      </c>
      <c r="F212" s="6">
        <f>INDEX('[1]IPPP00'!$AN$204:$AW$257,MATCH($A212,'[1]IPPP00'!$AN$204:$AN$257,0),6)</f>
        <v>1.8694358842839556</v>
      </c>
      <c r="G212" s="6">
        <f>INDEX('[1]IPPP00'!$AN$204:$AW$257,MATCH($A212,'[1]IPPP00'!$AN$204:$AN$257,0),7)</f>
        <v>1.1926166906032005</v>
      </c>
      <c r="H212" s="6">
        <f>INDEX('[1]IPPP00'!$AN$204:$AW$257,MATCH($A212,'[1]IPPP00'!$AN$204:$AN$257,0),10)</f>
        <v>1.145</v>
      </c>
    </row>
    <row r="213" spans="1:8" ht="15.75">
      <c r="A213" s="8">
        <v>36542</v>
      </c>
      <c r="B213" s="6">
        <f>INDEX('[1]IPPP00'!$AN$204:$AW$257,MATCH($A213,'[1]IPPP00'!$AN$204:$AN$257,0),2)</f>
        <v>1.0658186324094678</v>
      </c>
      <c r="C213" s="6">
        <f>INDEX('[1]IPPP00'!$AN$204:$AW$257,MATCH($A213,'[1]IPPP00'!$AN$204:$AN$257,0),3)</f>
        <v>1.5440548755816308</v>
      </c>
      <c r="D213" s="6">
        <f>INDEX('[1]IPPP00'!$AN$204:$AW$257,MATCH($A213,'[1]IPPP00'!$AN$204:$AN$257,0),4)</f>
        <v>1.2588972789803763</v>
      </c>
      <c r="E213" s="6">
        <f>INDEX('[1]IPPP00'!$AN$204:$AW$257,MATCH($A213,'[1]IPPP00'!$AN$204:$AN$257,0),5)</f>
        <v>3.060926360509812</v>
      </c>
      <c r="F213" s="6">
        <f>INDEX('[1]IPPP00'!$AN$204:$AW$257,MATCH($A213,'[1]IPPP00'!$AN$204:$AN$257,0),6)</f>
        <v>1.837061197653247</v>
      </c>
      <c r="G213" s="6">
        <f>INDEX('[1]IPPP00'!$AN$204:$AW$257,MATCH($A213,'[1]IPPP00'!$AN$204:$AN$257,0),7)</f>
        <v>1.1293741654865466</v>
      </c>
      <c r="H213" s="6">
        <f>INDEX('[1]IPPP00'!$AN$204:$AW$257,MATCH($A213,'[1]IPPP00'!$AN$204:$AN$257,0),10)</f>
        <v>1.193</v>
      </c>
    </row>
    <row r="214" spans="1:8" ht="15.75">
      <c r="A214" s="8">
        <v>36549</v>
      </c>
      <c r="B214" s="6">
        <f>INDEX('[1]IPPP00'!$AN$204:$AW$257,MATCH($A214,'[1]IPPP00'!$AN$204:$AN$257,0),2)</f>
        <v>1.0610959718026183</v>
      </c>
      <c r="C214" s="6">
        <f>INDEX('[1]IPPP00'!$AN$204:$AW$257,MATCH($A214,'[1]IPPP00'!$AN$204:$AN$257,0),3)</f>
        <v>1.5850116314199396</v>
      </c>
      <c r="D214" s="6">
        <f>INDEX('[1]IPPP00'!$AN$204:$AW$257,MATCH($A214,'[1]IPPP00'!$AN$204:$AN$257,0),4)</f>
        <v>1.3149158610271905</v>
      </c>
      <c r="E214" s="6">
        <f>INDEX('[1]IPPP00'!$AN$204:$AW$257,MATCH($A214,'[1]IPPP00'!$AN$204:$AN$257,0),5)</f>
        <v>3.0827738670694864</v>
      </c>
      <c r="F214" s="6">
        <f>INDEX('[1]IPPP00'!$AN$204:$AW$257,MATCH($A214,'[1]IPPP00'!$AN$204:$AN$257,0),6)</f>
        <v>1.914722104733132</v>
      </c>
      <c r="G214" s="6">
        <f>INDEX('[1]IPPP00'!$AN$204:$AW$257,MATCH($A214,'[1]IPPP00'!$AN$204:$AN$257,0),7)</f>
        <v>1.1311927995971802</v>
      </c>
      <c r="H214" s="6">
        <f>INDEX('[1]IPPP00'!$AN$204:$AW$257,MATCH($A214,'[1]IPPP00'!$AN$204:$AN$257,0),10)</f>
        <v>1.615</v>
      </c>
    </row>
    <row r="215" spans="1:8" ht="15.75">
      <c r="A215" s="8">
        <v>36556</v>
      </c>
      <c r="B215" s="6">
        <f>INDEX('[1]IPPP00'!$AN$204:$AW$257,MATCH($A215,'[1]IPPP00'!$AN$204:$AN$257,0),2)</f>
        <v>1.0225818128881987</v>
      </c>
      <c r="C215" s="6">
        <f>INDEX('[1]IPPP00'!$AN$204:$AW$257,MATCH($A215,'[1]IPPP00'!$AN$204:$AN$257,0),3)</f>
        <v>1.5615328998447209</v>
      </c>
      <c r="D215" s="6">
        <f>INDEX('[1]IPPP00'!$AN$204:$AW$257,MATCH($A215,'[1]IPPP00'!$AN$204:$AN$257,0),4)</f>
        <v>1.2887880920031058</v>
      </c>
      <c r="E215" s="6">
        <f>INDEX('[1]IPPP00'!$AN$204:$AW$257,MATCH($A215,'[1]IPPP00'!$AN$204:$AN$257,0),5)</f>
        <v>2.9803569002329193</v>
      </c>
      <c r="F215" s="6">
        <f>INDEX('[1]IPPP00'!$AN$204:$AW$257,MATCH($A215,'[1]IPPP00'!$AN$204:$AN$257,0),6)</f>
        <v>1.8935652659161493</v>
      </c>
      <c r="G215" s="6">
        <f>INDEX('[1]IPPP00'!$AN$204:$AW$257,MATCH($A215,'[1]IPPP00'!$AN$204:$AN$257,0),7)</f>
        <v>1.1061868206521739</v>
      </c>
      <c r="H215" s="6">
        <f>INDEX('[1]IPPP00'!$AN$204:$AW$257,MATCH($A215,'[1]IPPP00'!$AN$204:$AN$257,0),10)</f>
        <v>1.6669999999999998</v>
      </c>
    </row>
    <row r="216" spans="1:8" ht="15.75">
      <c r="A216" s="8">
        <v>36563</v>
      </c>
      <c r="B216" s="6">
        <f>INDEX('[1]IPPP00'!$AN$204:$AW$257,MATCH($A216,'[1]IPPP00'!$AN$204:$AN$257,0),2)</f>
        <v>1.033008137254902</v>
      </c>
      <c r="C216" s="6">
        <f>INDEX('[1]IPPP00'!$AN$204:$AW$257,MATCH($A216,'[1]IPPP00'!$AN$204:$AN$257,0),3)</f>
        <v>1.5856552450980392</v>
      </c>
      <c r="D216" s="6">
        <f>INDEX('[1]IPPP00'!$AN$204:$AW$257,MATCH($A216,'[1]IPPP00'!$AN$204:$AN$257,0),4)</f>
        <v>1.313691862745098</v>
      </c>
      <c r="E216" s="6">
        <f>INDEX('[1]IPPP00'!$AN$204:$AW$257,MATCH($A216,'[1]IPPP00'!$AN$204:$AN$257,0),5)</f>
        <v>3.0222482843137257</v>
      </c>
      <c r="F216" s="6">
        <f>INDEX('[1]IPPP00'!$AN$204:$AW$257,MATCH($A216,'[1]IPPP00'!$AN$204:$AN$257,0),6)</f>
        <v>1.9027788725490196</v>
      </c>
      <c r="G216" s="6">
        <f>INDEX('[1]IPPP00'!$AN$204:$AW$257,MATCH($A216,'[1]IPPP00'!$AN$204:$AN$257,0),7)</f>
        <v>1.0840685294117647</v>
      </c>
      <c r="H216" s="6">
        <f>INDEX('[1]IPPP00'!$AN$204:$AW$257,MATCH($A216,'[1]IPPP00'!$AN$204:$AN$257,0),10)</f>
        <v>1.861</v>
      </c>
    </row>
    <row r="217" spans="1:8" ht="15.75">
      <c r="A217" s="8">
        <v>36570</v>
      </c>
      <c r="B217" s="6">
        <f>INDEX('[1]IPPP00'!$AN$204:$AW$257,MATCH($A217,'[1]IPPP00'!$AN$204:$AN$257,0),2)</f>
        <v>1.0318953089805114</v>
      </c>
      <c r="C217" s="6">
        <f>INDEX('[1]IPPP00'!$AN$204:$AW$257,MATCH($A217,'[1]IPPP00'!$AN$204:$AN$257,0),3)</f>
        <v>1.583242777396925</v>
      </c>
      <c r="D217" s="6">
        <f>INDEX('[1]IPPP00'!$AN$204:$AW$257,MATCH($A217,'[1]IPPP00'!$AN$204:$AN$257,0),4)</f>
        <v>1.2908514347272553</v>
      </c>
      <c r="E217" s="6">
        <f>INDEX('[1]IPPP00'!$AN$204:$AW$257,MATCH($A217,'[1]IPPP00'!$AN$204:$AN$257,0),5)</f>
        <v>3.024738027617276</v>
      </c>
      <c r="F217" s="6">
        <f>INDEX('[1]IPPP00'!$AN$204:$AW$257,MATCH($A217,'[1]IPPP00'!$AN$204:$AN$257,0),6)</f>
        <v>1.8671085104299288</v>
      </c>
      <c r="G217" s="6">
        <f>INDEX('[1]IPPP00'!$AN$204:$AW$257,MATCH($A217,'[1]IPPP00'!$AN$204:$AN$257,0),7)</f>
        <v>1.0831601704044658</v>
      </c>
      <c r="H217" s="6">
        <f>INDEX('[1]IPPP00'!$AN$204:$AW$257,MATCH($A217,'[1]IPPP00'!$AN$204:$AN$257,0),10)</f>
        <v>1.574</v>
      </c>
    </row>
    <row r="218" spans="1:8" ht="15.75">
      <c r="A218" s="8">
        <v>36577</v>
      </c>
      <c r="B218" s="6">
        <f>INDEX('[1]IPPP00'!$AN$204:$AW$257,MATCH($A218,'[1]IPPP00'!$AN$204:$AN$257,0),2)</f>
        <v>1.0569448289698065</v>
      </c>
      <c r="C218" s="6">
        <f>INDEX('[1]IPPP00'!$AN$204:$AW$257,MATCH($A218,'[1]IPPP00'!$AN$204:$AN$257,0),3)</f>
        <v>1.6319276757949643</v>
      </c>
      <c r="D218" s="6">
        <f>INDEX('[1]IPPP00'!$AN$204:$AW$257,MATCH($A218,'[1]IPPP00'!$AN$204:$AN$257,0),4)</f>
        <v>1.348802537867389</v>
      </c>
      <c r="E218" s="6">
        <f>INDEX('[1]IPPP00'!$AN$204:$AW$257,MATCH($A218,'[1]IPPP00'!$AN$204:$AN$257,0),5)</f>
        <v>3.1158192897983747</v>
      </c>
      <c r="F218" s="6">
        <f>INDEX('[1]IPPP00'!$AN$204:$AW$257,MATCH($A218,'[1]IPPP00'!$AN$204:$AN$257,0),6)</f>
        <v>1.9330874711605979</v>
      </c>
      <c r="G218" s="6">
        <f>INDEX('[1]IPPP00'!$AN$204:$AW$257,MATCH($A218,'[1]IPPP00'!$AN$204:$AN$257,0),7)</f>
        <v>1.1499277259504466</v>
      </c>
      <c r="H218" s="6">
        <v>1.431</v>
      </c>
    </row>
    <row r="219" spans="1:8" ht="15.75">
      <c r="A219" s="8">
        <v>36584</v>
      </c>
      <c r="B219" s="6">
        <f>INDEX('[1]IPPP00'!$AN$204:$AW$257,MATCH($A219,'[1]IPPP00'!$AN$204:$AN$257,0),2)</f>
        <v>1.1190546753499224</v>
      </c>
      <c r="C219" s="6">
        <f>INDEX('[1]IPPP00'!$AN$204:$AW$257,MATCH($A219,'[1]IPPP00'!$AN$204:$AN$257,0),3)</f>
        <v>1.5788615377138415</v>
      </c>
      <c r="D219" s="6">
        <f>INDEX('[1]IPPP00'!$AN$204:$AW$257,MATCH($A219,'[1]IPPP00'!$AN$204:$AN$257,0),4)</f>
        <v>1.2896519245723175</v>
      </c>
      <c r="E219" s="6">
        <f>INDEX('[1]IPPP00'!$AN$204:$AW$257,MATCH($A219,'[1]IPPP00'!$AN$204:$AN$257,0),5)</f>
        <v>3.01920708592535</v>
      </c>
      <c r="F219" s="6">
        <f>INDEX('[1]IPPP00'!$AN$204:$AW$257,MATCH($A219,'[1]IPPP00'!$AN$204:$AN$257,0),6)</f>
        <v>1.8497863044323486</v>
      </c>
      <c r="G219" s="6">
        <f>INDEX('[1]IPPP00'!$AN$204:$AW$257,MATCH($A219,'[1]IPPP00'!$AN$204:$AN$257,0),7)</f>
        <v>1.127590056376361</v>
      </c>
      <c r="H219" s="6">
        <v>1.399</v>
      </c>
    </row>
    <row r="220" spans="1:8" ht="15.75">
      <c r="A220" s="8">
        <v>36591</v>
      </c>
      <c r="B220" s="6">
        <f>INDEX('[1]IPPP00'!$AN$204:$AW$257,MATCH($A220,'[1]IPPP00'!$AN$204:$AN$257,0),2)</f>
        <v>1.106684081514948</v>
      </c>
      <c r="C220" s="6">
        <f>INDEX('[1]IPPP00'!$AN$204:$AW$257,MATCH($A220,'[1]IPPP00'!$AN$204:$AN$257,0),3)</f>
        <v>1.6133275978083248</v>
      </c>
      <c r="D220" s="6">
        <f>INDEX('[1]IPPP00'!$AN$204:$AW$257,MATCH($A220,'[1]IPPP00'!$AN$204:$AN$257,0),4)</f>
        <v>1.3447792463712391</v>
      </c>
      <c r="E220" s="6">
        <f>INDEX('[1]IPPP00'!$AN$204:$AW$257,MATCH($A220,'[1]IPPP00'!$AN$204:$AN$257,0),5)</f>
        <v>3.0177761703354804</v>
      </c>
      <c r="F220" s="6">
        <f>INDEX('[1]IPPP00'!$AN$204:$AW$257,MATCH($A220,'[1]IPPP00'!$AN$204:$AN$257,0),6)</f>
        <v>1.9349962030183603</v>
      </c>
      <c r="G220" s="6">
        <f>INDEX('[1]IPPP00'!$AN$204:$AW$257,MATCH($A220,'[1]IPPP00'!$AN$204:$AN$257,0),7)</f>
        <v>1.0972970777660291</v>
      </c>
      <c r="H220" s="6">
        <v>1.394</v>
      </c>
    </row>
    <row r="221" spans="1:8" ht="15.75">
      <c r="A221" s="8">
        <v>36598</v>
      </c>
      <c r="B221" s="6">
        <f>INDEX('[1]IPPP00'!$AN$204:$AW$257,MATCH($A221,'[1]IPPP00'!$AN$204:$AN$257,0),2)</f>
        <v>1.110741389290883</v>
      </c>
      <c r="C221" s="6">
        <f>INDEX('[1]IPPP00'!$AN$204:$AW$257,MATCH($A221,'[1]IPPP00'!$AN$204:$AN$257,0),3)</f>
        <v>1.6383773275446216</v>
      </c>
      <c r="D221" s="6">
        <f>INDEX('[1]IPPP00'!$AN$204:$AW$257,MATCH($A221,'[1]IPPP00'!$AN$204:$AN$257,0),4)</f>
        <v>1.3734455861070913</v>
      </c>
      <c r="E221" s="6">
        <f>INDEX('[1]IPPP00'!$AN$204:$AW$257,MATCH($A221,'[1]IPPP00'!$AN$204:$AN$257,0),5)</f>
        <v>3.059003039073806</v>
      </c>
      <c r="F221" s="6">
        <f>INDEX('[1]IPPP00'!$AN$204:$AW$257,MATCH($A221,'[1]IPPP00'!$AN$204:$AN$257,0),6)</f>
        <v>1.973568017366136</v>
      </c>
      <c r="G221" s="6">
        <f>INDEX('[1]IPPP00'!$AN$204:$AW$257,MATCH($A221,'[1]IPPP00'!$AN$204:$AN$257,0),7)</f>
        <v>1.1152329956584661</v>
      </c>
      <c r="H221" s="6">
        <v>1.382</v>
      </c>
    </row>
    <row r="222" spans="1:8" ht="15.75">
      <c r="A222" s="8">
        <v>36605</v>
      </c>
      <c r="B222" s="6">
        <f>INDEX('[1]IPPP00'!$AN$204:$AW$257,MATCH($A222,'[1]IPPP00'!$AN$204:$AN$257,0),2)</f>
        <v>1.1200344877906412</v>
      </c>
      <c r="C222" s="6">
        <f>INDEX('[1]IPPP00'!$AN$204:$AW$257,MATCH($A222,'[1]IPPP00'!$AN$204:$AN$257,0),3)</f>
        <v>1.6031476310925188</v>
      </c>
      <c r="D222" s="6">
        <f>INDEX('[1]IPPP00'!$AN$204:$AW$257,MATCH($A222,'[1]IPPP00'!$AN$204:$AN$257,0),4)</f>
        <v>1.3002077050296723</v>
      </c>
      <c r="E222" s="6">
        <f>INDEX('[1]IPPP00'!$AN$204:$AW$257,MATCH($A222,'[1]IPPP00'!$AN$204:$AN$257,0),5)</f>
        <v>3.0332656386808057</v>
      </c>
      <c r="F222" s="6">
        <f>INDEX('[1]IPPP00'!$AN$204:$AW$257,MATCH($A222,'[1]IPPP00'!$AN$204:$AN$257,0),6)</f>
        <v>1.8797961863994552</v>
      </c>
      <c r="G222" s="6">
        <f>INDEX('[1]IPPP00'!$AN$204:$AW$257,MATCH($A222,'[1]IPPP00'!$AN$204:$AN$257,0),7)</f>
        <v>1.1549791808541687</v>
      </c>
      <c r="H222" s="6">
        <v>1.353</v>
      </c>
    </row>
    <row r="223" spans="1:8" ht="15.75">
      <c r="A223" s="8">
        <v>36612</v>
      </c>
      <c r="B223" s="6">
        <f>INDEX('[1]IPPP00'!$AN$204:$AW$257,MATCH($A223,'[1]IPPP00'!$AN$204:$AN$257,0),2)</f>
        <v>1.112996374709977</v>
      </c>
      <c r="C223" s="6">
        <f>INDEX('[1]IPPP00'!$AN$204:$AW$257,MATCH($A223,'[1]IPPP00'!$AN$204:$AN$257,0),3)</f>
        <v>1.5695821249033257</v>
      </c>
      <c r="D223" s="6">
        <f>INDEX('[1]IPPP00'!$AN$204:$AW$257,MATCH($A223,'[1]IPPP00'!$AN$204:$AN$257,0),4)</f>
        <v>1.2864023588553752</v>
      </c>
      <c r="E223" s="6">
        <f>INDEX('[1]IPPP00'!$AN$204:$AW$257,MATCH($A223,'[1]IPPP00'!$AN$204:$AN$257,0),5)</f>
        <v>3.014205094740913</v>
      </c>
      <c r="F223" s="6">
        <f>INDEX('[1]IPPP00'!$AN$204:$AW$257,MATCH($A223,'[1]IPPP00'!$AN$204:$AN$257,0),6)</f>
        <v>1.8679838553750967</v>
      </c>
      <c r="G223" s="6">
        <f>INDEX('[1]IPPP00'!$AN$204:$AW$257,MATCH($A223,'[1]IPPP00'!$AN$204:$AN$257,0),7)</f>
        <v>1.1205341744006188</v>
      </c>
      <c r="H223" s="6" t="s">
        <v>8</v>
      </c>
    </row>
    <row r="224" spans="1:8" ht="15.75">
      <c r="A224" s="8">
        <v>36619</v>
      </c>
      <c r="B224" s="6">
        <f>INDEX('[1]IPPP00'!$AN$204:$AW$257,MATCH($A224,'[1]IPPP00'!$AN$204:$AN$257,0),2)</f>
        <v>1.102023020962956</v>
      </c>
      <c r="C224" s="6">
        <f>INDEX('[1]IPPP00'!$AN$204:$AW$257,MATCH($A224,'[1]IPPP00'!$AN$204:$AN$257,0),3)</f>
        <v>1.5520420216330046</v>
      </c>
      <c r="D224" s="6">
        <f>INDEX('[1]IPPP00'!$AN$204:$AW$257,MATCH($A224,'[1]IPPP00'!$AN$204:$AN$257,0),4)</f>
        <v>1.258719919594142</v>
      </c>
      <c r="E224" s="6">
        <f>INDEX('[1]IPPP00'!$AN$204:$AW$257,MATCH($A224,'[1]IPPP00'!$AN$204:$AN$257,0),5)</f>
        <v>2.9395613573274626</v>
      </c>
      <c r="F224" s="6">
        <f>INDEX('[1]IPPP00'!$AN$204:$AW$257,MATCH($A224,'[1]IPPP00'!$AN$204:$AN$257,0),6)</f>
        <v>1.5553027663444052</v>
      </c>
      <c r="G224" s="6">
        <f>INDEX('[1]IPPP00'!$AN$204:$AW$257,MATCH($A224,'[1]IPPP00'!$AN$204:$AN$257,0),7)</f>
        <v>1.1611874222264766</v>
      </c>
      <c r="H224" s="6" t="s">
        <v>8</v>
      </c>
    </row>
    <row r="225" spans="1:8" ht="15.75">
      <c r="A225" s="8">
        <v>36626</v>
      </c>
      <c r="B225" s="6">
        <f>INDEX('[1]IPPP00'!$AN$204:$AW$257,MATCH($A225,'[1]IPPP00'!$AN$204:$AN$257,0),2)</f>
        <v>1.1078555138568131</v>
      </c>
      <c r="C225" s="6">
        <f>INDEX('[1]IPPP00'!$AN$204:$AW$257,MATCH($A225,'[1]IPPP00'!$AN$204:$AN$257,0),3)</f>
        <v>1.5363268379522712</v>
      </c>
      <c r="D225" s="6">
        <f>INDEX('[1]IPPP00'!$AN$204:$AW$257,MATCH($A225,'[1]IPPP00'!$AN$204:$AN$257,0),4)</f>
        <v>1.2672392705927638</v>
      </c>
      <c r="E225" s="6">
        <f>INDEX('[1]IPPP00'!$AN$204:$AW$257,MATCH($A225,'[1]IPPP00'!$AN$204:$AN$257,0),5)</f>
        <v>2.9363252020785224</v>
      </c>
      <c r="F225" s="6">
        <f>INDEX('[1]IPPP00'!$AN$204:$AW$257,MATCH($A225,'[1]IPPP00'!$AN$204:$AN$257,0),6)</f>
        <v>1.7750746728252504</v>
      </c>
      <c r="G225" s="6">
        <f>INDEX('[1]IPPP00'!$AN$204:$AW$257,MATCH($A225,'[1]IPPP00'!$AN$204:$AN$257,0),7)</f>
        <v>1.1123718725943035</v>
      </c>
      <c r="H225" s="6" t="s">
        <v>8</v>
      </c>
    </row>
    <row r="226" spans="1:8" ht="15.75">
      <c r="A226" s="8">
        <v>36633</v>
      </c>
      <c r="B226" s="6">
        <f>INDEX('[1]IPPP00'!$AN$204:$AW$257,MATCH($A226,'[1]IPPP00'!$AN$204:$AN$257,0),2)</f>
        <v>1.0965648633203164</v>
      </c>
      <c r="C226" s="6">
        <f>INDEX('[1]IPPP00'!$AN$204:$AW$257,MATCH($A226,'[1]IPPP00'!$AN$204:$AN$257,0),3)</f>
        <v>1.4918286027240688</v>
      </c>
      <c r="D226" s="6">
        <f>INDEX('[1]IPPP00'!$AN$204:$AW$257,MATCH($A226,'[1]IPPP00'!$AN$204:$AN$257,0),4)</f>
        <v>1.237921040099057</v>
      </c>
      <c r="E226" s="6">
        <f>INDEX('[1]IPPP00'!$AN$204:$AW$257,MATCH($A226,'[1]IPPP00'!$AN$204:$AN$257,0),5)</f>
        <v>2.8989372321173446</v>
      </c>
      <c r="F226" s="6">
        <f>INDEX('[1]IPPP00'!$AN$204:$AW$257,MATCH($A226,'[1]IPPP00'!$AN$204:$AN$257,0),6)</f>
        <v>1.7537034479474234</v>
      </c>
      <c r="G226" s="6">
        <f>INDEX('[1]IPPP00'!$AN$204:$AW$257,MATCH($A226,'[1]IPPP00'!$AN$204:$AN$257,0),7)</f>
        <v>1.1163568911324888</v>
      </c>
      <c r="H226" s="6" t="s">
        <v>8</v>
      </c>
    </row>
    <row r="227" spans="1:8" ht="15.75">
      <c r="A227" s="8">
        <v>36640</v>
      </c>
      <c r="B227" s="6">
        <f>INDEX('[1]IPPP00'!$AN$204:$AW$257,MATCH($A227,'[1]IPPP00'!$AN$204:$AN$257,0),2)</f>
        <v>1.0792945064216746</v>
      </c>
      <c r="C227" s="6">
        <f>INDEX('[1]IPPP00'!$AN$204:$AW$257,MATCH($A227,'[1]IPPP00'!$AN$204:$AN$257,0),3)</f>
        <v>1.5120484203618636</v>
      </c>
      <c r="D227" s="6">
        <f>INDEX('[1]IPPP00'!$AN$204:$AW$257,MATCH($A227,'[1]IPPP00'!$AN$204:$AN$257,0),4)</f>
        <v>1.2561785881691199</v>
      </c>
      <c r="E227" s="6">
        <f>INDEX('[1]IPPP00'!$AN$204:$AW$257,MATCH($A227,'[1]IPPP00'!$AN$204:$AN$257,0),5)</f>
        <v>2.8569706571669635</v>
      </c>
      <c r="F227" s="6">
        <f>INDEX('[1]IPPP00'!$AN$204:$AW$257,MATCH($A227,'[1]IPPP00'!$AN$204:$AN$257,0),6)</f>
        <v>1.8098239898753166</v>
      </c>
      <c r="G227" s="6">
        <f>INDEX('[1]IPPP00'!$AN$204:$AW$257,MATCH($A227,'[1]IPPP00'!$AN$204:$AN$257,0),7)</f>
        <v>1.1151680884972344</v>
      </c>
      <c r="H227" s="6" t="s">
        <v>8</v>
      </c>
    </row>
    <row r="228" spans="1:8" ht="15.75">
      <c r="A228" s="9">
        <v>36647</v>
      </c>
      <c r="B228" s="6">
        <f>INDEX('[1]IPPP00'!$AN$204:$AW$257,MATCH($A228,'[1]IPPP00'!$AN$204:$AN$257,0),2)</f>
        <v>1.0163804596648658</v>
      </c>
      <c r="C228" s="6">
        <f>INDEX('[1]IPPP00'!$AN$204:$AW$257,MATCH($A228,'[1]IPPP00'!$AN$204:$AN$257,0),3)</f>
        <v>1.4954926288801391</v>
      </c>
      <c r="D228" s="6">
        <f>INDEX('[1]IPPP00'!$AN$204:$AW$257,MATCH($A228,'[1]IPPP00'!$AN$204:$AN$257,0),4)</f>
        <v>1.2441528248328908</v>
      </c>
      <c r="E228" s="6">
        <f>INDEX('[1]IPPP00'!$AN$204:$AW$257,MATCH($A228,'[1]IPPP00'!$AN$204:$AN$257,0),5)</f>
        <v>2.7887211793791775</v>
      </c>
      <c r="F228" s="6">
        <f>INDEX('[1]IPPP00'!$AN$204:$AW$257,MATCH($A228,'[1]IPPP00'!$AN$204:$AN$257,0),6)</f>
        <v>1.7755985715593812</v>
      </c>
      <c r="G228" s="6">
        <f>INDEX('[1]IPPP00'!$AN$204:$AW$257,MATCH($A228,'[1]IPPP00'!$AN$204:$AN$257,0),7)</f>
        <v>1.0991437597289624</v>
      </c>
      <c r="H228" s="6" t="s">
        <v>8</v>
      </c>
    </row>
    <row r="229" spans="1:8" ht="15.75">
      <c r="A229" s="9">
        <v>36654</v>
      </c>
      <c r="B229" s="6">
        <f>INDEX('[1]IPPP00'!$AN$204:$AW$257,MATCH($A229,'[1]IPPP00'!$AN$204:$AN$257,0),2)</f>
        <v>0.9966679536679537</v>
      </c>
      <c r="C229" s="6">
        <f>INDEX('[1]IPPP00'!$AN$204:$AW$257,MATCH($A229,'[1]IPPP00'!$AN$204:$AN$257,0),3)</f>
        <v>1.4846362575199785</v>
      </c>
      <c r="D229" s="6">
        <f>INDEX('[1]IPPP00'!$AN$204:$AW$257,MATCH($A229,'[1]IPPP00'!$AN$204:$AN$257,0),4)</f>
        <v>1.2549261470773099</v>
      </c>
      <c r="E229" s="6">
        <f>INDEX('[1]IPPP00'!$AN$204:$AW$257,MATCH($A229,'[1]IPPP00'!$AN$204:$AN$257,0),5)</f>
        <v>2.752171141240909</v>
      </c>
      <c r="F229" s="6">
        <f>INDEX('[1]IPPP00'!$AN$204:$AW$257,MATCH($A229,'[1]IPPP00'!$AN$204:$AN$257,0),6)</f>
        <v>1.787415866032145</v>
      </c>
      <c r="G229" s="6">
        <f>INDEX('[1]IPPP00'!$AN$204:$AW$257,MATCH($A229,'[1]IPPP00'!$AN$204:$AN$257,0),7)</f>
        <v>1.0960764568555268</v>
      </c>
      <c r="H229" s="6" t="s">
        <v>8</v>
      </c>
    </row>
    <row r="230" spans="1:8" ht="15.75">
      <c r="A230" s="9">
        <v>36661</v>
      </c>
      <c r="B230" s="6">
        <f>INDEX('[1]IPPP00'!$AN$204:$AW$257,MATCH($A230,'[1]IPPP00'!$AN$204:$AN$257,0),2)</f>
        <v>1.0121173520561684</v>
      </c>
      <c r="C230" s="6">
        <f>INDEX('[1]IPPP00'!$AN$204:$AW$257,MATCH($A230,'[1]IPPP00'!$AN$204:$AN$257,0),3)</f>
        <v>1.5288404303820555</v>
      </c>
      <c r="D230" s="6">
        <f>INDEX('[1]IPPP00'!$AN$204:$AW$257,MATCH($A230,'[1]IPPP00'!$AN$204:$AN$257,0),4)</f>
        <v>1.2613330445883106</v>
      </c>
      <c r="E230" s="6">
        <f>INDEX('[1]IPPP00'!$AN$204:$AW$257,MATCH($A230,'[1]IPPP00'!$AN$204:$AN$257,0),5)</f>
        <v>2.803771450715784</v>
      </c>
      <c r="F230" s="6">
        <f>INDEX('[1]IPPP00'!$AN$204:$AW$257,MATCH($A230,'[1]IPPP00'!$AN$204:$AN$257,0),6)</f>
        <v>1.8025946019877814</v>
      </c>
      <c r="G230" s="6">
        <f>INDEX('[1]IPPP00'!$AN$204:$AW$257,MATCH($A230,'[1]IPPP00'!$AN$204:$AN$257,0),7)</f>
        <v>1.084179720981125</v>
      </c>
      <c r="H230" s="6" t="s">
        <v>8</v>
      </c>
    </row>
    <row r="231" spans="1:8" ht="15.75">
      <c r="A231" s="9">
        <v>36668</v>
      </c>
      <c r="B231" s="6">
        <f>INDEX('[1]IPPP00'!$AN$204:$AW$257,MATCH($A231,'[1]IPPP00'!$AN$204:$AN$257,0),2)</f>
        <v>0.9533605491329481</v>
      </c>
      <c r="C231" s="6">
        <f>INDEX('[1]IPPP00'!$AN$204:$AW$257,MATCH($A231,'[1]IPPP00'!$AN$204:$AN$257,0),3)</f>
        <v>1.5488348536849712</v>
      </c>
      <c r="D231" s="6">
        <f>INDEX('[1]IPPP00'!$AN$204:$AW$257,MATCH($A231,'[1]IPPP00'!$AN$204:$AN$257,0),4)</f>
        <v>1.2862573157514452</v>
      </c>
      <c r="E231" s="6">
        <f>INDEX('[1]IPPP00'!$AN$204:$AW$257,MATCH($A231,'[1]IPPP00'!$AN$204:$AN$257,0),5)</f>
        <v>2.8319129335260116</v>
      </c>
      <c r="F231" s="6">
        <f>INDEX('[1]IPPP00'!$AN$204:$AW$257,MATCH($A231,'[1]IPPP00'!$AN$204:$AN$257,0),6)</f>
        <v>1.8475462879335263</v>
      </c>
      <c r="G231" s="6">
        <f>INDEX('[1]IPPP00'!$AN$204:$AW$257,MATCH($A231,'[1]IPPP00'!$AN$204:$AN$257,0),7)</f>
        <v>1.091674403901734</v>
      </c>
      <c r="H231" s="6" t="s">
        <v>8</v>
      </c>
    </row>
    <row r="232" spans="1:8" ht="15.75">
      <c r="A232" s="9">
        <v>36675</v>
      </c>
      <c r="B232" s="6">
        <f>INDEX('[1]IPPP00'!$AN$204:$AW$257,MATCH($A232,'[1]IPPP00'!$AN$204:$AN$257,0),2)</f>
        <v>1.1171911627906976</v>
      </c>
      <c r="C232" s="6">
        <f>INDEX('[1]IPPP00'!$AN$204:$AW$257,MATCH($A232,'[1]IPPP00'!$AN$204:$AN$257,0),3)</f>
        <v>1.6088538604651164</v>
      </c>
      <c r="D232" s="6">
        <f>INDEX('[1]IPPP00'!$AN$204:$AW$257,MATCH($A232,'[1]IPPP00'!$AN$204:$AN$257,0),4)</f>
        <v>1.3327073023255815</v>
      </c>
      <c r="E232" s="6">
        <f>INDEX('[1]IPPP00'!$AN$204:$AW$257,MATCH($A232,'[1]IPPP00'!$AN$204:$AN$257,0),5)</f>
        <v>2.9367374883720934</v>
      </c>
      <c r="F232" s="6">
        <f>INDEX('[1]IPPP00'!$AN$204:$AW$257,MATCH($A232,'[1]IPPP00'!$AN$204:$AN$257,0),6)</f>
        <v>1.8805288372093028</v>
      </c>
      <c r="G232" s="6">
        <f>INDEX('[1]IPPP00'!$AN$204:$AW$257,MATCH($A232,'[1]IPPP00'!$AN$204:$AN$257,0),7)</f>
        <v>1.12761311627907</v>
      </c>
      <c r="H232" s="6" t="s">
        <v>8</v>
      </c>
    </row>
    <row r="233" spans="1:8" ht="15.75">
      <c r="A233" s="9">
        <v>36682</v>
      </c>
      <c r="B233" s="6">
        <f>INDEX('[1]IPPP00'!$AN$204:$AW$257,MATCH($A233,'[1]IPPP00'!$AN$204:$AN$257,0),2)</f>
        <v>1.13890990990991</v>
      </c>
      <c r="C233" s="6">
        <f>INDEX('[1]IPPP00'!$AN$204:$AW$257,MATCH($A233,'[1]IPPP00'!$AN$204:$AN$257,0),3)</f>
        <v>1.6203174016121387</v>
      </c>
      <c r="D233" s="6">
        <f>INDEX('[1]IPPP00'!$AN$204:$AW$257,MATCH($A233,'[1]IPPP00'!$AN$204:$AN$257,0),4)</f>
        <v>1.336792366050261</v>
      </c>
      <c r="E233" s="6">
        <f>INDEX('[1]IPPP00'!$AN$204:$AW$257,MATCH($A233,'[1]IPPP00'!$AN$204:$AN$257,0),5)</f>
        <v>2.9734414414414414</v>
      </c>
      <c r="F233" s="6">
        <f>INDEX('[1]IPPP00'!$AN$204:$AW$257,MATCH($A233,'[1]IPPP00'!$AN$204:$AN$257,0),6)</f>
        <v>1.8910283546704603</v>
      </c>
      <c r="G233" s="6">
        <f>INDEX('[1]IPPP00'!$AN$204:$AW$257,MATCH($A233,'[1]IPPP00'!$AN$204:$AN$257,0),7)</f>
        <v>1.1695632053105738</v>
      </c>
      <c r="H233" s="6" t="s">
        <v>8</v>
      </c>
    </row>
    <row r="234" spans="1:8" ht="15.75">
      <c r="A234" s="9">
        <v>36689</v>
      </c>
      <c r="B234" s="6">
        <f>INDEX('[1]IPPP00'!$AN$204:$AW$257,MATCH($A234,'[1]IPPP00'!$AN$204:$AN$257,0),2)</f>
        <v>1.1445539883732012</v>
      </c>
      <c r="C234" s="6">
        <f>INDEX('[1]IPPP00'!$AN$204:$AW$257,MATCH($A234,'[1]IPPP00'!$AN$204:$AN$257,0),3)</f>
        <v>1.5968566186981799</v>
      </c>
      <c r="D234" s="6">
        <f>INDEX('[1]IPPP00'!$AN$204:$AW$257,MATCH($A234,'[1]IPPP00'!$AN$204:$AN$257,0),4)</f>
        <v>1.3242269608310304</v>
      </c>
      <c r="E234" s="6">
        <f>INDEX('[1]IPPP00'!$AN$204:$AW$257,MATCH($A234,'[1]IPPP00'!$AN$204:$AN$257,0),5)</f>
        <v>2.962097064709807</v>
      </c>
      <c r="F234" s="6">
        <f>INDEX('[1]IPPP00'!$AN$204:$AW$257,MATCH($A234,'[1]IPPP00'!$AN$204:$AN$257,0),6)</f>
        <v>1.8529293814924237</v>
      </c>
      <c r="G234" s="6">
        <f>INDEX('[1]IPPP00'!$AN$204:$AW$257,MATCH($A234,'[1]IPPP00'!$AN$204:$AN$257,0),7)</f>
        <v>1.1474397217192416</v>
      </c>
      <c r="H234" s="6" t="s">
        <v>8</v>
      </c>
    </row>
    <row r="235" spans="1:8" ht="15.75">
      <c r="A235" s="9">
        <v>36696</v>
      </c>
      <c r="B235" s="6">
        <f>INDEX('[1]IPPP00'!$AN$204:$AW$257,MATCH($A235,'[1]IPPP00'!$AN$204:$AN$257,0),2)</f>
        <v>1.1501441294771118</v>
      </c>
      <c r="C235" s="6">
        <f>INDEX('[1]IPPP00'!$AN$204:$AW$257,MATCH($A235,'[1]IPPP00'!$AN$204:$AN$257,0),3)</f>
        <v>1.6181400593755988</v>
      </c>
      <c r="D235" s="6">
        <f>INDEX('[1]IPPP00'!$AN$204:$AW$257,MATCH($A235,'[1]IPPP00'!$AN$204:$AN$257,0),4)</f>
        <v>1.3516459011683584</v>
      </c>
      <c r="E235" s="6">
        <f>INDEX('[1]IPPP00'!$AN$204:$AW$257,MATCH($A235,'[1]IPPP00'!$AN$204:$AN$257,0),5)</f>
        <v>2.9840313637234246</v>
      </c>
      <c r="F235" s="6">
        <f>INDEX('[1]IPPP00'!$AN$204:$AW$257,MATCH($A235,'[1]IPPP00'!$AN$204:$AN$257,0),6)</f>
        <v>1.8932249569048074</v>
      </c>
      <c r="G235" s="6">
        <f>INDEX('[1]IPPP00'!$AN$204:$AW$257,MATCH($A235,'[1]IPPP00'!$AN$204:$AN$257,0),7)</f>
        <v>1.1312952499521165</v>
      </c>
      <c r="H235" s="6" t="s">
        <v>8</v>
      </c>
    </row>
    <row r="236" spans="1:8" ht="15.75">
      <c r="A236" s="9">
        <v>36703</v>
      </c>
      <c r="B236" s="6">
        <f>INDEX('[1]IPPP00'!$AN$204:$AW$257,MATCH($A236,'[1]IPPP00'!$AN$204:$AN$257,0),2)</f>
        <v>1.1253565404797603</v>
      </c>
      <c r="C236" s="6">
        <f>INDEX('[1]IPPP00'!$AN$204:$AW$257,MATCH($A236,'[1]IPPP00'!$AN$204:$AN$257,0),3)</f>
        <v>1.5899340798350827</v>
      </c>
      <c r="D236" s="6">
        <f>INDEX('[1]IPPP00'!$AN$204:$AW$257,MATCH($A236,'[1]IPPP00'!$AN$204:$AN$257,0),4)</f>
        <v>1.3221254685157422</v>
      </c>
      <c r="E236" s="6">
        <f>INDEX('[1]IPPP00'!$AN$204:$AW$257,MATCH($A236,'[1]IPPP00'!$AN$204:$AN$257,0),5)</f>
        <v>2.936212331334333</v>
      </c>
      <c r="F236" s="6">
        <f>INDEX('[1]IPPP00'!$AN$204:$AW$257,MATCH($A236,'[1]IPPP00'!$AN$204:$AN$257,0),6)</f>
        <v>1.8942733320839584</v>
      </c>
      <c r="G236" s="6">
        <f>INDEX('[1]IPPP00'!$AN$204:$AW$257,MATCH($A236,'[1]IPPP00'!$AN$204:$AN$257,0),7)</f>
        <v>1.1179440123688156</v>
      </c>
      <c r="H236" s="6" t="s">
        <v>8</v>
      </c>
    </row>
    <row r="237" spans="1:8" ht="15.75">
      <c r="A237" s="9">
        <v>36710</v>
      </c>
      <c r="B237" s="6">
        <f>INDEX('[1]IPPP00'!$AN$204:$AW$257,MATCH($A237,'[1]IPPP00'!$AN$204:$AN$257,0),2)</f>
        <v>1.1464047732243035</v>
      </c>
      <c r="C237" s="6">
        <f>INDEX('[1]IPPP00'!$AN$204:$AW$257,MATCH($A237,'[1]IPPP00'!$AN$204:$AN$257,0),3)</f>
        <v>1.632764856898355</v>
      </c>
      <c r="D237" s="6">
        <f>INDEX('[1]IPPP00'!$AN$204:$AW$257,MATCH($A237,'[1]IPPP00'!$AN$204:$AN$257,0),4)</f>
        <v>1.3727058096415328</v>
      </c>
      <c r="E237" s="6">
        <f>INDEX('[1]IPPP00'!$AN$204:$AW$257,MATCH($A237,'[1]IPPP00'!$AN$204:$AN$257,0),5)</f>
        <v>3.0073781021203767</v>
      </c>
      <c r="F237" s="6">
        <f>INDEX('[1]IPPP00'!$AN$204:$AW$257,MATCH($A237,'[1]IPPP00'!$AN$204:$AN$257,0),6)</f>
        <v>1.9385303793857562</v>
      </c>
      <c r="G237" s="6">
        <f>INDEX('[1]IPPP00'!$AN$204:$AW$257,MATCH($A237,'[1]IPPP00'!$AN$204:$AN$257,0),7)</f>
        <v>1.1459729010174002</v>
      </c>
      <c r="H237" s="6" t="s">
        <v>8</v>
      </c>
    </row>
    <row r="238" spans="1:8" ht="15.75">
      <c r="A238" s="9">
        <v>36717</v>
      </c>
      <c r="B238" s="6">
        <f>INDEX('[1]IPPP00'!$AN$204:$AW$257,MATCH($A238,'[1]IPPP00'!$AN$204:$AN$257,0),2)</f>
        <v>1.1515510028653297</v>
      </c>
      <c r="C238" s="6">
        <f>INDEX('[1]IPPP00'!$AN$204:$AW$257,MATCH($A238,'[1]IPPP00'!$AN$204:$AN$257,0),3)</f>
        <v>1.6408896848137537</v>
      </c>
      <c r="D238" s="6">
        <f>INDEX('[1]IPPP00'!$AN$204:$AW$257,MATCH($A238,'[1]IPPP00'!$AN$204:$AN$257,0),4)</f>
        <v>1.396979512893983</v>
      </c>
      <c r="E238" s="6">
        <f>INDEX('[1]IPPP00'!$AN$204:$AW$257,MATCH($A238,'[1]IPPP00'!$AN$204:$AN$257,0),5)</f>
        <v>3.0208782712511946</v>
      </c>
      <c r="F238" s="6">
        <f>INDEX('[1]IPPP00'!$AN$204:$AW$257,MATCH($A238,'[1]IPPP00'!$AN$204:$AN$257,0),6)</f>
        <v>1.9833110792741167</v>
      </c>
      <c r="G238" s="6">
        <f>INDEX('[1]IPPP00'!$AN$204:$AW$257,MATCH($A238,'[1]IPPP00'!$AN$204:$AN$257,0),7)</f>
        <v>1.1841229703915952</v>
      </c>
      <c r="H238" s="6" t="s">
        <v>8</v>
      </c>
    </row>
    <row r="239" spans="1:8" ht="15.75">
      <c r="A239" s="9">
        <v>36724</v>
      </c>
      <c r="B239" s="6">
        <f>INDEX('[1]IPPP00'!$AN$204:$AW$257,MATCH($A239,'[1]IPPP00'!$AN$204:$AN$257,0),2)</f>
        <v>1.1288024529538432</v>
      </c>
      <c r="C239" s="6">
        <f>INDEX('[1]IPPP00'!$AN$204:$AW$257,MATCH($A239,'[1]IPPP00'!$AN$204:$AN$257,0),3)</f>
        <v>1.6023438348469246</v>
      </c>
      <c r="D239" s="6">
        <f>INDEX('[1]IPPP00'!$AN$204:$AW$257,MATCH($A239,'[1]IPPP00'!$AN$204:$AN$257,0),4)</f>
        <v>1.3721112255406795</v>
      </c>
      <c r="E239" s="6">
        <f>INDEX('[1]IPPP00'!$AN$204:$AW$257,MATCH($A239,'[1]IPPP00'!$AN$204:$AN$257,0),5)</f>
        <v>2.984979777174422</v>
      </c>
      <c r="F239" s="6">
        <f>INDEX('[1]IPPP00'!$AN$204:$AW$257,MATCH($A239,'[1]IPPP00'!$AN$204:$AN$257,0),6)</f>
        <v>1.9666336953468777</v>
      </c>
      <c r="G239" s="6">
        <f>INDEX('[1]IPPP00'!$AN$204:$AW$257,MATCH($A239,'[1]IPPP00'!$AN$204:$AN$257,0),7)</f>
        <v>1.1524033330212526</v>
      </c>
      <c r="H239" s="6" t="s">
        <v>8</v>
      </c>
    </row>
    <row r="240" spans="1:8" ht="15.75">
      <c r="A240" s="9">
        <v>36731</v>
      </c>
      <c r="B240" s="6">
        <f>INDEX('[1]IPPP00'!$AN$204:$AW$257,MATCH($A240,'[1]IPPP00'!$AN$204:$AN$257,0),2)</f>
        <v>1.1248007276798209</v>
      </c>
      <c r="C240" s="6">
        <f>INDEX('[1]IPPP00'!$AN$204:$AW$257,MATCH($A240,'[1]IPPP00'!$AN$204:$AN$257,0),3)</f>
        <v>1.6279137046366265</v>
      </c>
      <c r="D240" s="6">
        <f>INDEX('[1]IPPP00'!$AN$204:$AW$257,MATCH($A240,'[1]IPPP00'!$AN$204:$AN$257,0),4)</f>
        <v>1.3975792051497342</v>
      </c>
      <c r="E240" s="6">
        <f>INDEX('[1]IPPP00'!$AN$204:$AW$257,MATCH($A240,'[1]IPPP00'!$AN$204:$AN$257,0),5)</f>
        <v>2.99445442671891</v>
      </c>
      <c r="F240" s="6">
        <f>INDEX('[1]IPPP00'!$AN$204:$AW$257,MATCH($A240,'[1]IPPP00'!$AN$204:$AN$257,0),6)</f>
        <v>1.9308478869297507</v>
      </c>
      <c r="G240" s="6">
        <f>INDEX('[1]IPPP00'!$AN$204:$AW$257,MATCH($A240,'[1]IPPP00'!$AN$204:$AN$257,0),7)</f>
        <v>1.1963763877227354</v>
      </c>
      <c r="H240" s="6" t="s">
        <v>8</v>
      </c>
    </row>
    <row r="241" spans="1:8" ht="15.75">
      <c r="A241" s="9">
        <v>36738</v>
      </c>
      <c r="B241" s="6">
        <f>INDEX('[1]IPPP00'!$AN$204:$AW$257,MATCH($A241,'[1]IPPP00'!$AN$204:$AN$257,0),2)</f>
        <v>1.118021049703264</v>
      </c>
      <c r="C241" s="6">
        <f>INDEX('[1]IPPP00'!$AN$204:$AW$257,MATCH($A241,'[1]IPPP00'!$AN$204:$AN$257,0),3)</f>
        <v>1.6107308976261128</v>
      </c>
      <c r="D241" s="6">
        <f>INDEX('[1]IPPP00'!$AN$204:$AW$257,MATCH($A241,'[1]IPPP00'!$AN$204:$AN$257,0),4)</f>
        <v>1.364024990727003</v>
      </c>
      <c r="E241" s="6">
        <f>INDEX('[1]IPPP00'!$AN$204:$AW$257,MATCH($A241,'[1]IPPP00'!$AN$204:$AN$257,0),5)</f>
        <v>2.963735024109792</v>
      </c>
      <c r="F241" s="6">
        <f>INDEX('[1]IPPP00'!$AN$204:$AW$257,MATCH($A241,'[1]IPPP00'!$AN$204:$AN$257,0),6)</f>
        <v>1.9016606546735906</v>
      </c>
      <c r="G241" s="6">
        <f>INDEX('[1]IPPP00'!$AN$204:$AW$257,MATCH($A241,'[1]IPPP00'!$AN$204:$AN$257,0),7)</f>
        <v>1.1729849777448071</v>
      </c>
      <c r="H241" s="6" t="s">
        <v>8</v>
      </c>
    </row>
    <row r="242" spans="1:8" ht="15.75">
      <c r="A242" s="9">
        <v>36745</v>
      </c>
      <c r="B242" s="6">
        <f>INDEX('[1]IPPP00'!$AN$204:$AW$257,MATCH($A242,'[1]IPPP00'!$AN$204:$AN$257,0),2)</f>
        <v>1.158892186223795</v>
      </c>
      <c r="C242" s="6">
        <f>INDEX('[1]IPPP00'!$AN$204:$AW$257,MATCH($A242,'[1]IPPP00'!$AN$204:$AN$257,0),3)</f>
        <v>1.5659368363735366</v>
      </c>
      <c r="D242" s="6">
        <f>INDEX('[1]IPPP00'!$AN$204:$AW$257,MATCH($A242,'[1]IPPP00'!$AN$204:$AN$257,0),4)</f>
        <v>1.3454800798620563</v>
      </c>
      <c r="E242" s="6">
        <f>INDEX('[1]IPPP00'!$AN$204:$AW$257,MATCH($A242,'[1]IPPP00'!$AN$204:$AN$257,0),5)</f>
        <v>2.9147144931481983</v>
      </c>
      <c r="F242" s="6">
        <f>INDEX('[1]IPPP00'!$AN$204:$AW$257,MATCH($A242,'[1]IPPP00'!$AN$204:$AN$257,0),6)</f>
        <v>1.862684408748525</v>
      </c>
      <c r="G242" s="6">
        <f>INDEX('[1]IPPP00'!$AN$204:$AW$257,MATCH($A242,'[1]IPPP00'!$AN$204:$AN$257,0),7)</f>
        <v>1.171945094836192</v>
      </c>
      <c r="H242" s="6" t="s">
        <v>8</v>
      </c>
    </row>
    <row r="243" spans="1:8" ht="15.75">
      <c r="A243" s="9">
        <v>36752</v>
      </c>
      <c r="B243" s="6">
        <f>INDEX('[1]IPPP00'!$AN$204:$AW$257,MATCH($A243,'[1]IPPP00'!$AN$204:$AN$257,0),2)</f>
        <v>1.1565936359931166</v>
      </c>
      <c r="C243" s="6">
        <f>INDEX('[1]IPPP00'!$AN$204:$AW$257,MATCH($A243,'[1]IPPP00'!$AN$204:$AN$257,0),3)</f>
        <v>1.5892317172357575</v>
      </c>
      <c r="D243" s="6">
        <f>INDEX('[1]IPPP00'!$AN$204:$AW$257,MATCH($A243,'[1]IPPP00'!$AN$204:$AN$257,0),4)</f>
        <v>1.3845177588080788</v>
      </c>
      <c r="E243" s="6">
        <f>INDEX('[1]IPPP00'!$AN$204:$AW$257,MATCH($A243,'[1]IPPP00'!$AN$204:$AN$257,0),5)</f>
        <v>2.9319183869214744</v>
      </c>
      <c r="F243" s="6">
        <f>INDEX('[1]IPPP00'!$AN$204:$AW$257,MATCH($A243,'[1]IPPP00'!$AN$204:$AN$257,0),6)</f>
        <v>1.9165216031156596</v>
      </c>
      <c r="G243" s="6">
        <f>INDEX('[1]IPPP00'!$AN$204:$AW$257,MATCH($A243,'[1]IPPP00'!$AN$204:$AN$257,0),7)</f>
        <v>1.1537863390997194</v>
      </c>
      <c r="H243" s="6" t="s">
        <v>8</v>
      </c>
    </row>
    <row r="244" spans="1:8" ht="15.75">
      <c r="A244" s="9">
        <v>36759</v>
      </c>
      <c r="B244" s="6">
        <f>INDEX('[1]IPPP00'!$AN$204:$AW$257,MATCH($A244,'[1]IPPP00'!$AN$204:$AN$257,0),2)</f>
        <v>1.1513689477955098</v>
      </c>
      <c r="C244" s="6">
        <f>INDEX('[1]IPPP00'!$AN$204:$AW$257,MATCH($A244,'[1]IPPP00'!$AN$204:$AN$257,0),3)</f>
        <v>1.625696916418718</v>
      </c>
      <c r="D244" s="6">
        <f>INDEX('[1]IPPP00'!$AN$204:$AW$257,MATCH($A244,'[1]IPPP00'!$AN$204:$AN$257,0),4)</f>
        <v>1.434621134252998</v>
      </c>
      <c r="E244" s="6">
        <f>INDEX('[1]IPPP00'!$AN$204:$AW$257,MATCH($A244,'[1]IPPP00'!$AN$204:$AN$257,0),5)</f>
        <v>2.959234559552791</v>
      </c>
      <c r="F244" s="6">
        <f>INDEX('[1]IPPP00'!$AN$204:$AW$257,MATCH($A244,'[1]IPPP00'!$AN$204:$AN$257,0),6)</f>
        <v>1.9636201875394463</v>
      </c>
      <c r="G244" s="6">
        <f>INDEX('[1]IPPP00'!$AN$204:$AW$257,MATCH($A244,'[1]IPPP00'!$AN$204:$AN$257,0),7)</f>
        <v>1.190000450815977</v>
      </c>
      <c r="H244" s="6" t="s">
        <v>8</v>
      </c>
    </row>
    <row r="245" spans="1:8" ht="15.75">
      <c r="A245" s="9">
        <v>36766</v>
      </c>
      <c r="B245" s="6">
        <f>INDEX('[1]IPPP00'!$AN$204:$AW$257,MATCH($A245,'[1]IPPP00'!$AN$204:$AN$257,0),2)</f>
        <v>1.487575578776687</v>
      </c>
      <c r="C245" s="6">
        <f>INDEX('[1]IPPP00'!$AN$204:$AW$257,MATCH($A245,'[1]IPPP00'!$AN$204:$AN$257,0),3)</f>
        <v>1.7010508062336727</v>
      </c>
      <c r="D245" s="6">
        <f>INDEX('[1]IPPP00'!$AN$204:$AW$257,MATCH($A245,'[1]IPPP00'!$AN$204:$AN$257,0),4)</f>
        <v>1.6090597243491576</v>
      </c>
      <c r="E245" s="6">
        <f>INDEX('[1]IPPP00'!$AN$204:$AW$257,MATCH($A245,'[1]IPPP00'!$AN$204:$AN$257,0),5)</f>
        <v>3.0375809836951624</v>
      </c>
      <c r="F245" s="6">
        <f>INDEX('[1]IPPP00'!$AN$204:$AW$257,MATCH($A245,'[1]IPPP00'!$AN$204:$AN$257,0),6)</f>
        <v>2.057797540762093</v>
      </c>
      <c r="G245" s="6">
        <f>INDEX('[1]IPPP00'!$AN$204:$AW$257,MATCH($A245,'[1]IPPP00'!$AN$204:$AN$257,0),7)</f>
        <v>1.2563022250247724</v>
      </c>
      <c r="H245" s="6" t="s">
        <v>8</v>
      </c>
    </row>
    <row r="246" spans="1:8" ht="15.75">
      <c r="A246" s="9">
        <v>36773</v>
      </c>
      <c r="B246" s="6">
        <f>INDEX('[1]IPPP00'!$AN$204:$AW$257,MATCH($A246,'[1]IPPP00'!$AN$204:$AN$257,0),2)</f>
        <v>1.500585663401603</v>
      </c>
      <c r="C246" s="6">
        <f>INDEX('[1]IPPP00'!$AN$204:$AW$257,MATCH($A246,'[1]IPPP00'!$AN$204:$AN$257,0),3)</f>
        <v>1.7628393143365984</v>
      </c>
      <c r="D246" s="6">
        <f>INDEX('[1]IPPP00'!$AN$204:$AW$257,MATCH($A246,'[1]IPPP00'!$AN$204:$AN$257,0),4)</f>
        <v>1.7112042297417631</v>
      </c>
      <c r="E246" s="6">
        <f>INDEX('[1]IPPP00'!$AN$204:$AW$257,MATCH($A246,'[1]IPPP00'!$AN$204:$AN$257,0),5)</f>
        <v>3.065344434550312</v>
      </c>
      <c r="F246" s="6">
        <f>INDEX('[1]IPPP00'!$AN$204:$AW$257,MATCH($A246,'[1]IPPP00'!$AN$204:$AN$257,0),6)</f>
        <v>2.1060508459483525</v>
      </c>
      <c r="G246" s="6">
        <f>INDEX('[1]IPPP00'!$AN$204:$AW$257,MATCH($A246,'[1]IPPP00'!$AN$204:$AN$257,0),7)</f>
        <v>1.2503644701691898</v>
      </c>
      <c r="H246" s="6" t="s">
        <v>8</v>
      </c>
    </row>
    <row r="247" spans="1:8" ht="15.75">
      <c r="A247" s="9">
        <v>36780</v>
      </c>
      <c r="B247" s="6">
        <f>INDEX('[1]IPPP00'!$AN$204:$AW$257,MATCH($A247,'[1]IPPP00'!$AN$204:$AN$257,0),2)</f>
        <v>1.4434311025311026</v>
      </c>
      <c r="C247" s="6">
        <f>INDEX('[1]IPPP00'!$AN$204:$AW$257,MATCH($A247,'[1]IPPP00'!$AN$204:$AN$257,0),3)</f>
        <v>1.7911769626769627</v>
      </c>
      <c r="D247" s="6">
        <f>INDEX('[1]IPPP00'!$AN$204:$AW$257,MATCH($A247,'[1]IPPP00'!$AN$204:$AN$257,0),4)</f>
        <v>1.7255118404118408</v>
      </c>
      <c r="E247" s="6">
        <f>INDEX('[1]IPPP00'!$AN$204:$AW$257,MATCH($A247,'[1]IPPP00'!$AN$204:$AN$257,0),5)</f>
        <v>3.0374178464178465</v>
      </c>
      <c r="F247" s="6">
        <f>INDEX('[1]IPPP00'!$AN$204:$AW$257,MATCH($A247,'[1]IPPP00'!$AN$204:$AN$257,0),6)</f>
        <v>2.114696224796225</v>
      </c>
      <c r="G247" s="6">
        <f>INDEX('[1]IPPP00'!$AN$204:$AW$257,MATCH($A247,'[1]IPPP00'!$AN$204:$AN$257,0),7)</f>
        <v>1.2754037323037324</v>
      </c>
      <c r="H247" s="6" t="s">
        <v>8</v>
      </c>
    </row>
    <row r="248" spans="1:8" ht="15.75">
      <c r="A248" s="9">
        <v>36787</v>
      </c>
      <c r="B248" s="6">
        <f>INDEX('[1]IPPP00'!$AN$204:$AW$257,MATCH($A248,'[1]IPPP00'!$AN$204:$AN$257,0),2)</f>
        <v>1.4658231603209835</v>
      </c>
      <c r="C248" s="6">
        <f>INDEX('[1]IPPP00'!$AN$204:$AW$257,MATCH($A248,'[1]IPPP00'!$AN$204:$AN$257,0),3)</f>
        <v>1.8437738603380571</v>
      </c>
      <c r="D248" s="6">
        <f>INDEX('[1]IPPP00'!$AN$204:$AW$257,MATCH($A248,'[1]IPPP00'!$AN$204:$AN$257,0),4)</f>
        <v>1.7597955864777188</v>
      </c>
      <c r="E248" s="6">
        <f>INDEX('[1]IPPP00'!$AN$204:$AW$257,MATCH($A248,'[1]IPPP00'!$AN$204:$AN$257,0),5)</f>
        <v>3.0571775226225033</v>
      </c>
      <c r="F248" s="6">
        <f>INDEX('[1]IPPP00'!$AN$204:$AW$257,MATCH($A248,'[1]IPPP00'!$AN$204:$AN$257,0),6)</f>
        <v>2.1553885094758405</v>
      </c>
      <c r="G248" s="6">
        <f>INDEX('[1]IPPP00'!$AN$204:$AW$257,MATCH($A248,'[1]IPPP00'!$AN$204:$AN$257,0),7)</f>
        <v>1.3648812105173298</v>
      </c>
      <c r="H248" s="6" t="s">
        <v>8</v>
      </c>
    </row>
    <row r="249" spans="1:8" ht="15.75">
      <c r="A249" s="9">
        <v>36794</v>
      </c>
      <c r="B249" s="6">
        <f>INDEX('[1]IPPP00'!$AN$204:$AW$257,MATCH($A249,'[1]IPPP00'!$AN$204:$AN$257,0),2)</f>
        <v>1.5703645942637288</v>
      </c>
      <c r="C249" s="6">
        <f>INDEX('[1]IPPP00'!$AN$204:$AW$257,MATCH($A249,'[1]IPPP00'!$AN$204:$AN$257,0),3)</f>
        <v>1.8028395855194128</v>
      </c>
      <c r="D249" s="6">
        <f>INDEX('[1]IPPP00'!$AN$204:$AW$257,MATCH($A249,'[1]IPPP00'!$AN$204:$AN$257,0),4)</f>
        <v>1.7803996589716684</v>
      </c>
      <c r="E249" s="6">
        <f>INDEX('[1]IPPP00'!$AN$204:$AW$257,MATCH($A249,'[1]IPPP00'!$AN$204:$AN$257,0),5)</f>
        <v>3.157145417978314</v>
      </c>
      <c r="F249" s="6">
        <f>INDEX('[1]IPPP00'!$AN$204:$AW$257,MATCH($A249,'[1]IPPP00'!$AN$204:$AN$257,0),6)</f>
        <v>2.2077842777194823</v>
      </c>
      <c r="G249" s="6">
        <f>INDEX('[1]IPPP00'!$AN$204:$AW$257,MATCH($A249,'[1]IPPP00'!$AN$204:$AN$257,0),7)</f>
        <v>1.5033095925148654</v>
      </c>
      <c r="H249" s="6" t="s">
        <v>8</v>
      </c>
    </row>
    <row r="250" spans="1:8" ht="15.75">
      <c r="A250" s="9">
        <v>36801</v>
      </c>
      <c r="B250" s="6">
        <f>INDEX('[1]IPPP00'!$AN$204:$AW$257,MATCH($A250,'[1]IPPP00'!$AN$204:$AN$257,0),2)</f>
        <v>1.3835893641313894</v>
      </c>
      <c r="C250" s="6">
        <f>INDEX('[1]IPPP00'!$AN$204:$AW$257,MATCH($A250,'[1]IPPP00'!$AN$204:$AN$257,0),3)</f>
        <v>1.6694422975584051</v>
      </c>
      <c r="D250" s="6">
        <f>INDEX('[1]IPPP00'!$AN$204:$AW$257,MATCH($A250,'[1]IPPP00'!$AN$204:$AN$257,0),4)</f>
        <v>1.5994001844370278</v>
      </c>
      <c r="E250" s="6">
        <f>INDEX('[1]IPPP00'!$AN$204:$AW$257,MATCH($A250,'[1]IPPP00'!$AN$204:$AN$257,0),5)</f>
        <v>3.1143309766379765</v>
      </c>
      <c r="F250" s="6">
        <f>INDEX('[1]IPPP00'!$AN$204:$AW$257,MATCH($A250,'[1]IPPP00'!$AN$204:$AN$257,0),6)</f>
        <v>2.013835411909362</v>
      </c>
      <c r="G250" s="6">
        <f>INDEX('[1]IPPP00'!$AN$204:$AW$257,MATCH($A250,'[1]IPPP00'!$AN$204:$AN$257,0),7)</f>
        <v>1.3921659494115581</v>
      </c>
      <c r="H250" s="6">
        <v>1.456</v>
      </c>
    </row>
    <row r="251" spans="1:8" ht="15.75">
      <c r="A251" s="9">
        <v>36808</v>
      </c>
      <c r="B251" s="6">
        <f>INDEX('[1]IPPP00'!$AN$204:$AW$257,MATCH($A251,'[1]IPPP00'!$AN$204:$AN$257,0),2)</f>
        <v>1.370327845351868</v>
      </c>
      <c r="C251" s="6">
        <f>INDEX('[1]IPPP00'!$AN$204:$AW$257,MATCH($A251,'[1]IPPP00'!$AN$204:$AN$257,0),3)</f>
        <v>1.5907194178974806</v>
      </c>
      <c r="D251" s="6">
        <f>INDEX('[1]IPPP00'!$AN$204:$AW$257,MATCH($A251,'[1]IPPP00'!$AN$204:$AN$257,0),4)</f>
        <v>1.5495480886185926</v>
      </c>
      <c r="E251" s="6">
        <f>INDEX('[1]IPPP00'!$AN$204:$AW$257,MATCH($A251,'[1]IPPP00'!$AN$204:$AN$257,0),5)</f>
        <v>2.989064813205908</v>
      </c>
      <c r="F251" s="6">
        <f>INDEX('[1]IPPP00'!$AN$204:$AW$257,MATCH($A251,'[1]IPPP00'!$AN$204:$AN$257,0),6)</f>
        <v>2.03689561251086</v>
      </c>
      <c r="G251" s="6">
        <f>INDEX('[1]IPPP00'!$AN$204:$AW$257,MATCH($A251,'[1]IPPP00'!$AN$204:$AN$257,0),7)</f>
        <v>1.3463550825369244</v>
      </c>
      <c r="H251" s="6">
        <v>1.46</v>
      </c>
    </row>
    <row r="252" spans="1:8" ht="15.75">
      <c r="A252" s="9">
        <v>36815</v>
      </c>
      <c r="B252" s="6">
        <f>INDEX('[1]IPPP00'!$AN$204:$AW$257,MATCH($A252,'[1]IPPP00'!$AN$204:$AN$257,0),2)</f>
        <v>1.4996726352500853</v>
      </c>
      <c r="C252" s="6">
        <f>INDEX('[1]IPPP00'!$AN$204:$AW$257,MATCH($A252,'[1]IPPP00'!$AN$204:$AN$257,0),3)</f>
        <v>1.6640992684586595</v>
      </c>
      <c r="D252" s="6">
        <f>INDEX('[1]IPPP00'!$AN$204:$AW$257,MATCH($A252,'[1]IPPP00'!$AN$204:$AN$257,0),4)</f>
        <v>1.6022179312691391</v>
      </c>
      <c r="E252" s="6">
        <f>INDEX('[1]IPPP00'!$AN$204:$AW$257,MATCH($A252,'[1]IPPP00'!$AN$204:$AN$257,0),5)</f>
        <v>3.0296098162640357</v>
      </c>
      <c r="F252" s="6">
        <f>INDEX('[1]IPPP00'!$AN$204:$AW$257,MATCH($A252,'[1]IPPP00'!$AN$204:$AN$257,0),6)</f>
        <v>2.090700578428037</v>
      </c>
      <c r="G252" s="6">
        <f>INDEX('[1]IPPP00'!$AN$204:$AW$257,MATCH($A252,'[1]IPPP00'!$AN$204:$AN$257,0),7)</f>
        <v>1.4188598587955086</v>
      </c>
      <c r="H252" s="6">
        <v>1.526</v>
      </c>
    </row>
    <row r="253" spans="1:8" ht="15.75">
      <c r="A253" s="9">
        <v>36822</v>
      </c>
      <c r="B253" s="6">
        <f>INDEX('[1]IPPP00'!$AN$204:$AW$257,MATCH($A253,'[1]IPPP00'!$AN$204:$AN$257,0),2)</f>
        <v>1.3956139801119745</v>
      </c>
      <c r="C253" s="6">
        <f>INDEX('[1]IPPP00'!$AN$204:$AW$257,MATCH($A253,'[1]IPPP00'!$AN$204:$AN$257,0),3)</f>
        <v>1.6264714631904402</v>
      </c>
      <c r="D253" s="6">
        <f>INDEX('[1]IPPP00'!$AN$204:$AW$257,MATCH($A253,'[1]IPPP00'!$AN$204:$AN$257,0),4)</f>
        <v>1.567167752987382</v>
      </c>
      <c r="E253" s="6">
        <f>INDEX('[1]IPPP00'!$AN$204:$AW$257,MATCH($A253,'[1]IPPP00'!$AN$204:$AN$257,0),5)</f>
        <v>2.9615165872816913</v>
      </c>
      <c r="F253" s="6">
        <f>INDEX('[1]IPPP00'!$AN$204:$AW$257,MATCH($A253,'[1]IPPP00'!$AN$204:$AN$257,0),6)</f>
        <v>2.0495362246176985</v>
      </c>
      <c r="G253" s="6">
        <f>INDEX('[1]IPPP00'!$AN$204:$AW$257,MATCH($A253,'[1]IPPP00'!$AN$204:$AN$257,0),7)</f>
        <v>1.3996624467285033</v>
      </c>
      <c r="H253" s="6">
        <v>1.506</v>
      </c>
    </row>
    <row r="254" spans="1:8" ht="15.75">
      <c r="A254" s="9">
        <v>36829</v>
      </c>
      <c r="B254" s="6" t="s">
        <v>8</v>
      </c>
      <c r="C254" s="6" t="s">
        <v>8</v>
      </c>
      <c r="D254" s="6" t="s">
        <v>8</v>
      </c>
      <c r="E254" s="6" t="s">
        <v>8</v>
      </c>
      <c r="F254" s="6" t="s">
        <v>8</v>
      </c>
      <c r="G254" s="6" t="s">
        <v>8</v>
      </c>
      <c r="H254" s="6">
        <v>1.505</v>
      </c>
    </row>
    <row r="255" spans="1:8" ht="15.75">
      <c r="A255" s="9">
        <v>36836</v>
      </c>
      <c r="B255" s="6">
        <f>INDEX('[1]IPPP00'!$AN$204:$AW$257,MATCH($A255,'[1]IPPP00'!$AN$204:$AN$257,0),2)</f>
        <v>1.4608417198001034</v>
      </c>
      <c r="C255" s="6">
        <f>INDEX('[1]IPPP00'!$AN$204:$AW$257,MATCH($A255,'[1]IPPP00'!$AN$204:$AN$257,0),3)</f>
        <v>1.6185228760985697</v>
      </c>
      <c r="D255" s="6">
        <f>INDEX('[1]IPPP00'!$AN$204:$AW$257,MATCH($A255,'[1]IPPP00'!$AN$204:$AN$257,0),4)</f>
        <v>1.5345458383594692</v>
      </c>
      <c r="E255" s="6">
        <f>INDEX('[1]IPPP00'!$AN$204:$AW$257,MATCH($A255,'[1]IPPP00'!$AN$204:$AN$257,0),5)</f>
        <v>2.966036360503188</v>
      </c>
      <c r="F255" s="6">
        <f>INDEX('[1]IPPP00'!$AN$204:$AW$257,MATCH($A255,'[1]IPPP00'!$AN$204:$AN$257,0),6)</f>
        <v>2.051126917111839</v>
      </c>
      <c r="G255" s="6">
        <f>INDEX('[1]IPPP00'!$AN$204:$AW$257,MATCH($A255,'[1]IPPP00'!$AN$204:$AN$257,0),7)</f>
        <v>1.3170208512838186</v>
      </c>
      <c r="H255" s="6">
        <v>1.498</v>
      </c>
    </row>
    <row r="256" spans="1:8" ht="15.75">
      <c r="A256" s="9">
        <v>36843</v>
      </c>
      <c r="B256" s="6">
        <f>INDEX('[1]IPPP00'!$AN$204:$AW$257,MATCH($A256,'[1]IPPP00'!$AN$204:$AN$257,0),2)</f>
        <v>1.4033505203405865</v>
      </c>
      <c r="C256" s="6">
        <f>INDEX('[1]IPPP00'!$AN$204:$AW$257,MATCH($A256,'[1]IPPP00'!$AN$204:$AN$257,0),3)</f>
        <v>1.6186270749118432</v>
      </c>
      <c r="D256" s="6">
        <f>INDEX('[1]IPPP00'!$AN$204:$AW$257,MATCH($A256,'[1]IPPP00'!$AN$204:$AN$257,0),4)</f>
        <v>1.5109725208566267</v>
      </c>
      <c r="E256" s="6">
        <f>INDEX('[1]IPPP00'!$AN$204:$AW$257,MATCH($A256,'[1]IPPP00'!$AN$204:$AN$257,0),5)</f>
        <v>2.9791696912359162</v>
      </c>
      <c r="F256" s="6">
        <f>INDEX('[1]IPPP00'!$AN$204:$AW$257,MATCH($A256,'[1]IPPP00'!$AN$204:$AN$257,0),6)</f>
        <v>2.063666508987701</v>
      </c>
      <c r="G256" s="6">
        <f>INDEX('[1]IPPP00'!$AN$204:$AW$257,MATCH($A256,'[1]IPPP00'!$AN$204:$AN$257,0),7)</f>
        <v>1.3208598520684613</v>
      </c>
      <c r="H256" s="6">
        <v>1.506</v>
      </c>
    </row>
    <row r="257" spans="1:8" ht="15.75">
      <c r="A257" s="9">
        <v>36850</v>
      </c>
      <c r="B257" s="6">
        <f>INDEX('[1]IPPP00'!$AN$204:$AW$257,MATCH($A257,'[1]IPPP00'!$AN$204:$AN$257,0),2)</f>
        <v>1.481206125404669</v>
      </c>
      <c r="C257" s="6">
        <f>INDEX('[1]IPPP00'!$AN$204:$AW$257,MATCH($A257,'[1]IPPP00'!$AN$204:$AN$257,0),3)</f>
        <v>1.6541720480490716</v>
      </c>
      <c r="D257" s="6">
        <f>INDEX('[1]IPPP00'!$AN$204:$AW$257,MATCH($A257,'[1]IPPP00'!$AN$204:$AN$257,0),4)</f>
        <v>1.6233129153177714</v>
      </c>
      <c r="E257" s="6">
        <f>INDEX('[1]IPPP00'!$AN$204:$AW$257,MATCH($A257,'[1]IPPP00'!$AN$204:$AN$257,0),5)</f>
        <v>2.9959800221502815</v>
      </c>
      <c r="F257" s="6">
        <f>INDEX('[1]IPPP00'!$AN$204:$AW$257,MATCH($A257,'[1]IPPP00'!$AN$204:$AN$257,0),6)</f>
        <v>2.1143826461066624</v>
      </c>
      <c r="G257" s="6">
        <f>INDEX('[1]IPPP00'!$AN$204:$AW$257,MATCH($A257,'[1]IPPP00'!$AN$204:$AN$257,0),7)</f>
        <v>1.3569634520361222</v>
      </c>
      <c r="H257" s="6">
        <v>1.545</v>
      </c>
    </row>
    <row r="258" spans="1:8" ht="15.75">
      <c r="A258" s="9">
        <v>36857</v>
      </c>
      <c r="B258" s="6">
        <f>INDEX('[1]IPPP00'!$AN$204:$AW$257,MATCH($A258,'[1]IPPP00'!$AN$204:$AN$257,0),2)</f>
        <v>1.5120978279386714</v>
      </c>
      <c r="C258" s="6">
        <f>INDEX('[1]IPPP00'!$AN$204:$AW$257,MATCH($A258,'[1]IPPP00'!$AN$204:$AN$257,0),3)</f>
        <v>1.7143728705281094</v>
      </c>
      <c r="D258" s="6">
        <f>INDEX('[1]IPPP00'!$AN$204:$AW$257,MATCH($A258,'[1]IPPP00'!$AN$204:$AN$257,0),4)</f>
        <v>1.6550186541737653</v>
      </c>
      <c r="E258" s="6">
        <f>INDEX('[1]IPPP00'!$AN$204:$AW$257,MATCH($A258,'[1]IPPP00'!$AN$204:$AN$257,0),5)</f>
        <v>3.037091737649063</v>
      </c>
      <c r="F258" s="6">
        <f>INDEX('[1]IPPP00'!$AN$204:$AW$257,MATCH($A258,'[1]IPPP00'!$AN$204:$AN$257,0),6)</f>
        <v>2.1710876064735944</v>
      </c>
      <c r="G258" s="6">
        <f>INDEX('[1]IPPP00'!$AN$204:$AW$257,MATCH($A258,'[1]IPPP00'!$AN$204:$AN$257,0),7)</f>
        <v>1.3920675468483816</v>
      </c>
      <c r="H258" s="6">
        <v>1.564</v>
      </c>
    </row>
    <row r="259" spans="1:8" ht="15.75">
      <c r="A259" s="9">
        <v>36864</v>
      </c>
      <c r="B259" s="6">
        <f>INDEX('[1]IPPP00'!$AN$204:$AW$257,MATCH($A259,'[1]IPPP00'!$AN$204:$AN$257,0),2)</f>
        <v>1.4354668859454174</v>
      </c>
      <c r="C259" s="6">
        <f>INDEX('[1]IPPP00'!$AN$204:$AW$257,MATCH($A259,'[1]IPPP00'!$AN$204:$AN$257,0),3)</f>
        <v>1.7333476309005245</v>
      </c>
      <c r="D259" s="6">
        <f>INDEX('[1]IPPP00'!$AN$204:$AW$257,MATCH($A259,'[1]IPPP00'!$AN$204:$AN$257,0),4)</f>
        <v>1.6190472930927193</v>
      </c>
      <c r="E259" s="6">
        <f>INDEX('[1]IPPP00'!$AN$204:$AW$257,MATCH($A259,'[1]IPPP00'!$AN$204:$AN$257,0),5)</f>
        <v>3.129682549559961</v>
      </c>
      <c r="F259" s="6">
        <f>INDEX('[1]IPPP00'!$AN$204:$AW$257,MATCH($A259,'[1]IPPP00'!$AN$204:$AN$257,0),6)</f>
        <v>2.166592008178505</v>
      </c>
      <c r="G259" s="6">
        <f>INDEX('[1]IPPP00'!$AN$204:$AW$257,MATCH($A259,'[1]IPPP00'!$AN$204:$AN$257,0),7)</f>
        <v>1.3800159125255578</v>
      </c>
      <c r="H259" s="6">
        <v>1.56</v>
      </c>
    </row>
    <row r="260" spans="1:8" ht="15.75">
      <c r="A260" s="9">
        <v>36871</v>
      </c>
      <c r="B260" s="6">
        <f>INDEX('[1]IPPP00'!$AN$204:$AW$257,MATCH($A260,'[1]IPPP00'!$AN$204:$AN$257,0),2)</f>
        <v>1.3054983352317533</v>
      </c>
      <c r="C260" s="6">
        <f>INDEX('[1]IPPP00'!$AN$204:$AW$257,MATCH($A260,'[1]IPPP00'!$AN$204:$AN$257,0),3)</f>
        <v>1.6264920704459829</v>
      </c>
      <c r="D260" s="6">
        <f>INDEX('[1]IPPP00'!$AN$204:$AW$257,MATCH($A260,'[1]IPPP00'!$AN$204:$AN$257,0),4)</f>
        <v>1.492509769561027</v>
      </c>
      <c r="E260" s="6">
        <f>INDEX('[1]IPPP00'!$AN$204:$AW$257,MATCH($A260,'[1]IPPP00'!$AN$204:$AN$257,0),5)</f>
        <v>3.009328704109349</v>
      </c>
      <c r="F260" s="6">
        <f>INDEX('[1]IPPP00'!$AN$204:$AW$257,MATCH($A260,'[1]IPPP00'!$AN$204:$AN$257,0),6)</f>
        <v>2.0075456935074043</v>
      </c>
      <c r="G260" s="6">
        <f>INDEX('[1]IPPP00'!$AN$204:$AW$257,MATCH($A260,'[1]IPPP00'!$AN$204:$AN$257,0),7)</f>
        <v>1.3388280907736791</v>
      </c>
      <c r="H260" s="6">
        <v>1.561</v>
      </c>
    </row>
    <row r="261" spans="1:8" ht="15.75">
      <c r="A261" s="9">
        <v>36878</v>
      </c>
      <c r="B261" s="6">
        <f>INDEX('[1]IPPP00'!$AN$204:$AW$257,MATCH($A261,'[1]IPPP00'!$AN$204:$AN$257,0),2)</f>
        <v>1.215672043971758</v>
      </c>
      <c r="C261" s="6">
        <f>INDEX('[1]IPPP00'!$AN$204:$AW$257,MATCH($A261,'[1]IPPP00'!$AN$204:$AN$257,0),3)</f>
        <v>1.5660949146483154</v>
      </c>
      <c r="D261" s="6">
        <f>INDEX('[1]IPPP00'!$AN$204:$AW$257,MATCH($A261,'[1]IPPP00'!$AN$204:$AN$257,0),4)</f>
        <v>1.4556131021539012</v>
      </c>
      <c r="E261" s="6">
        <f>INDEX('[1]IPPP00'!$AN$204:$AW$257,MATCH($A261,'[1]IPPP00'!$AN$204:$AN$257,0),5)</f>
        <v>2.963016668156225</v>
      </c>
      <c r="F261" s="6">
        <f>INDEX('[1]IPPP00'!$AN$204:$AW$257,MATCH($A261,'[1]IPPP00'!$AN$204:$AN$257,0),6)</f>
        <v>1.9310975958530698</v>
      </c>
      <c r="G261" s="6">
        <f>INDEX('[1]IPPP00'!$AN$204:$AW$257,MATCH($A261,'[1]IPPP00'!$AN$204:$AN$257,0),7)</f>
        <v>1.2898565555456252</v>
      </c>
      <c r="H261" s="6">
        <v>1.545</v>
      </c>
    </row>
    <row r="262" spans="1:8" ht="15.75">
      <c r="A262" s="9">
        <v>36885</v>
      </c>
      <c r="B262" s="6" t="s">
        <v>8</v>
      </c>
      <c r="C262" s="6" t="s">
        <v>8</v>
      </c>
      <c r="D262" s="6" t="s">
        <v>8</v>
      </c>
      <c r="E262" s="6" t="s">
        <v>8</v>
      </c>
      <c r="F262" s="6" t="s">
        <v>8</v>
      </c>
      <c r="G262" s="6" t="s">
        <v>8</v>
      </c>
      <c r="H262" s="6">
        <v>1.54</v>
      </c>
    </row>
    <row r="263" spans="1:8" ht="15.75">
      <c r="A263" s="9">
        <v>36892</v>
      </c>
      <c r="B263" s="6" t="s">
        <v>8</v>
      </c>
      <c r="C263" s="6" t="s">
        <v>8</v>
      </c>
      <c r="D263" s="6" t="s">
        <v>8</v>
      </c>
      <c r="E263" s="6" t="s">
        <v>8</v>
      </c>
      <c r="F263" s="6" t="s">
        <v>8</v>
      </c>
      <c r="G263" s="6" t="s">
        <v>8</v>
      </c>
      <c r="H263" s="6">
        <v>1.55</v>
      </c>
    </row>
    <row r="264" spans="1:8" ht="15.75">
      <c r="A264" s="9">
        <v>36899</v>
      </c>
      <c r="B264" s="6">
        <f>INDEX('[2]IPPP01'!$AN$204:$AW$257,MATCH($A264,'[2]IPPP01'!$AN$204:$AN$257,0),2)</f>
        <v>1.1745165481270745</v>
      </c>
      <c r="C264" s="6">
        <f>INDEX('[2]IPPP01'!$AN$204:$AW$257,MATCH($A264,'[2]IPPP01'!$AN$204:$AN$257,0),3)</f>
        <v>1.5232247036510196</v>
      </c>
      <c r="D264" s="6">
        <f>INDEX('[2]IPPP01'!$AN$204:$AW$257,MATCH($A264,'[2]IPPP01'!$AN$204:$AN$257,0),4)</f>
        <v>1.4077902797534376</v>
      </c>
      <c r="E264" s="6">
        <f>INDEX('[2]IPPP01'!$AN$204:$AW$257,MATCH($A264,'[2]IPPP01'!$AN$204:$AN$257,0),5)</f>
        <v>2.9697084874348034</v>
      </c>
      <c r="F264" s="6">
        <f>INDEX('[2]IPPP01'!$AN$204:$AW$257,MATCH($A264,'[2]IPPP01'!$AN$204:$AN$257,0),6)</f>
        <v>2.106032147937411</v>
      </c>
      <c r="G264" s="6">
        <f>INDEX('[2]IPPP01'!$AN$204:$AW$257,MATCH($A264,'[2]IPPP01'!$AN$204:$AN$257,0),7)</f>
        <v>1.258651588430536</v>
      </c>
      <c r="H264" s="6">
        <v>1.542</v>
      </c>
    </row>
    <row r="265" spans="1:8" ht="15.75">
      <c r="A265" s="9">
        <v>36906</v>
      </c>
      <c r="B265" s="6">
        <f>INDEX('[2]IPPP01'!$AN$204:$AW$257,MATCH($A265,'[2]IPPP01'!$AN$204:$AN$257,0),2)</f>
        <v>1.1707424842144944</v>
      </c>
      <c r="C265" s="6">
        <f>INDEX('[2]IPPP01'!$AN$204:$AW$257,MATCH($A265,'[2]IPPP01'!$AN$204:$AN$257,0),3)</f>
        <v>1.523131655828857</v>
      </c>
      <c r="D265" s="6">
        <f>INDEX('[2]IPPP01'!$AN$204:$AW$257,MATCH($A265,'[2]IPPP01'!$AN$204:$AN$257,0),4)</f>
        <v>1.3461344830835926</v>
      </c>
      <c r="E265" s="6">
        <f>INDEX('[2]IPPP01'!$AN$204:$AW$257,MATCH($A265,'[2]IPPP01'!$AN$204:$AN$257,0),5)</f>
        <v>2.9125701630383567</v>
      </c>
      <c r="F265" s="6">
        <f>INDEX('[2]IPPP01'!$AN$204:$AW$257,MATCH($A265,'[2]IPPP01'!$AN$204:$AN$257,0),6)</f>
        <v>2.1074862878145324</v>
      </c>
      <c r="G265" s="6">
        <f>INDEX('[2]IPPP01'!$AN$204:$AW$257,MATCH($A265,'[2]IPPP01'!$AN$204:$AN$257,0),7)</f>
        <v>1.1491974837432855</v>
      </c>
      <c r="H265" s="6">
        <v>1.535</v>
      </c>
    </row>
    <row r="266" spans="1:8" ht="15.75">
      <c r="A266" s="9">
        <v>36913</v>
      </c>
      <c r="B266" s="6">
        <f>INDEX('[2]IPPP01'!$AN$204:$AW$257,MATCH($A266,'[2]IPPP01'!$AN$204:$AN$257,0),2)</f>
        <v>1.165470353691716</v>
      </c>
      <c r="C266" s="6">
        <f>INDEX('[2]IPPP01'!$AN$204:$AW$257,MATCH($A266,'[2]IPPP01'!$AN$204:$AN$257,0),3)</f>
        <v>1.486231259968102</v>
      </c>
      <c r="D266" s="6">
        <f>INDEX('[2]IPPP01'!$AN$204:$AW$257,MATCH($A266,'[2]IPPP01'!$AN$204:$AN$257,0),4)</f>
        <v>1.3315501454170184</v>
      </c>
      <c r="E266" s="6">
        <f>INDEX('[2]IPPP01'!$AN$204:$AW$257,MATCH($A266,'[2]IPPP01'!$AN$204:$AN$257,0),5)</f>
        <v>2.8774380335866407</v>
      </c>
      <c r="F266" s="6">
        <f>INDEX('[2]IPPP01'!$AN$204:$AW$257,MATCH($A266,'[2]IPPP01'!$AN$204:$AN$257,0),6)</f>
        <v>2.0931664321230885</v>
      </c>
      <c r="G266" s="6">
        <f>INDEX('[2]IPPP01'!$AN$204:$AW$257,MATCH($A266,'[2]IPPP01'!$AN$204:$AN$257,0),7)</f>
        <v>1.116963833380242</v>
      </c>
      <c r="H266" s="6">
        <v>1.531</v>
      </c>
    </row>
    <row r="267" spans="1:8" ht="15.75">
      <c r="A267" s="9">
        <v>36920</v>
      </c>
      <c r="B267" s="6">
        <f>INDEX('[2]IPPP01'!$AN$204:$AW$257,MATCH($A267,'[2]IPPP01'!$AN$204:$AN$257,0),2)</f>
        <v>1.1349441997063145</v>
      </c>
      <c r="C267" s="6">
        <f>INDEX('[2]IPPP01'!$AN$204:$AW$257,MATCH($A267,'[2]IPPP01'!$AN$204:$AN$257,0),3)</f>
        <v>1.4861405102790017</v>
      </c>
      <c r="D267" s="6">
        <f>INDEX('[2]IPPP01'!$AN$204:$AW$257,MATCH($A267,'[2]IPPP01'!$AN$204:$AN$257,0),4)</f>
        <v>1.3169687958883995</v>
      </c>
      <c r="E267" s="6">
        <f>INDEX('[2]IPPP01'!$AN$204:$AW$257,MATCH($A267,'[2]IPPP01'!$AN$204:$AN$257,0),5)</f>
        <v>2.8202349027165936</v>
      </c>
      <c r="F267" s="6">
        <f>INDEX('[2]IPPP01'!$AN$204:$AW$257,MATCH($A267,'[2]IPPP01'!$AN$204:$AN$257,0),6)</f>
        <v>2.0823058002936863</v>
      </c>
      <c r="G267" s="6">
        <f>INDEX('[2]IPPP01'!$AN$204:$AW$257,MATCH($A267,'[2]IPPP01'!$AN$204:$AN$257,0),7)</f>
        <v>1.1136501009544788</v>
      </c>
      <c r="H267" s="6">
        <v>1.525</v>
      </c>
    </row>
    <row r="268" spans="1:8" ht="15.75">
      <c r="A268" s="8">
        <v>36927</v>
      </c>
      <c r="B268" s="6">
        <f>INDEX('[2]IPPP01'!$AN$204:$AW$257,MATCH($A268,'[2]IPPP01'!$AN$204:$AN$257,0),2)</f>
        <v>1.1679032666854408</v>
      </c>
      <c r="C268" s="6">
        <f>INDEX('[2]IPPP01'!$AN$204:$AW$257,MATCH($A268,'[2]IPPP01'!$AN$204:$AN$257,0),3)</f>
        <v>1.4975141274758286</v>
      </c>
      <c r="D268" s="6">
        <f>INDEX('[2]IPPP01'!$AN$204:$AW$257,MATCH($A268,'[2]IPPP01'!$AN$204:$AN$257,0),4)</f>
        <v>1.306860696517413</v>
      </c>
      <c r="E268" s="6">
        <f>INDEX('[2]IPPP01'!$AN$204:$AW$257,MATCH($A268,'[2]IPPP01'!$AN$204:$AN$257,0),5)</f>
        <v>2.8735515347789358</v>
      </c>
      <c r="F268" s="6">
        <f>INDEX('[2]IPPP01'!$AN$204:$AW$257,MATCH($A268,'[2]IPPP01'!$AN$204:$AN$257,0),6)</f>
        <v>2.1137091429644235</v>
      </c>
      <c r="G268" s="6">
        <f>INDEX('[2]IPPP01'!$AN$204:$AW$257,MATCH($A268,'[2]IPPP01'!$AN$204:$AN$257,0),7)</f>
        <v>1.1197957852248195</v>
      </c>
      <c r="H268" s="6">
        <v>1.506</v>
      </c>
    </row>
    <row r="269" spans="1:8" ht="15.75">
      <c r="A269" s="8">
        <v>36934</v>
      </c>
      <c r="B269" s="6">
        <f>INDEX('[2]IPPP01'!$AN$204:$AW$257,MATCH($A269,'[2]IPPP01'!$AN$204:$AN$257,0),2)</f>
        <v>1.1593061405143497</v>
      </c>
      <c r="C269" s="6">
        <f>INDEX('[2]IPPP01'!$AN$204:$AW$257,MATCH($A269,'[2]IPPP01'!$AN$204:$AN$257,0),3)</f>
        <v>1.5296944185613122</v>
      </c>
      <c r="D269" s="6">
        <f>INDEX('[2]IPPP01'!$AN$204:$AW$257,MATCH($A269,'[2]IPPP01'!$AN$204:$AN$257,0),4)</f>
        <v>1.3684827618337683</v>
      </c>
      <c r="E269" s="6">
        <f>INDEX('[2]IPPP01'!$AN$204:$AW$257,MATCH($A269,'[2]IPPP01'!$AN$204:$AN$257,0),5)</f>
        <v>2.9197966828177417</v>
      </c>
      <c r="F269" s="6">
        <f>INDEX('[2]IPPP01'!$AN$204:$AW$257,MATCH($A269,'[2]IPPP01'!$AN$204:$AN$257,0),6)</f>
        <v>2.1445629426015658</v>
      </c>
      <c r="G269" s="6">
        <f>INDEX('[2]IPPP01'!$AN$204:$AW$257,MATCH($A269,'[2]IPPP01'!$AN$204:$AN$257,0),7)</f>
        <v>1.1245315411852406</v>
      </c>
      <c r="H269" s="6">
        <v>1.499</v>
      </c>
    </row>
    <row r="270" spans="1:8" ht="15.75">
      <c r="A270" s="8">
        <v>36941</v>
      </c>
      <c r="B270" s="6">
        <f>INDEX('[2]IPPP01'!$AN$204:$AW$257,MATCH($A270,'[2]IPPP01'!$AN$204:$AN$257,0),2)</f>
        <v>1.1624691177812243</v>
      </c>
      <c r="C270" s="6">
        <f>INDEX('[2]IPPP01'!$AN$204:$AW$257,MATCH($A270,'[2]IPPP01'!$AN$204:$AN$257,0),3)</f>
        <v>1.49386812334641</v>
      </c>
      <c r="D270" s="6">
        <f>INDEX('[2]IPPP01'!$AN$204:$AW$257,MATCH($A270,'[2]IPPP01'!$AN$204:$AN$257,0),4)</f>
        <v>1.325941337469209</v>
      </c>
      <c r="E270" s="6">
        <f>INDEX('[2]IPPP01'!$AN$204:$AW$257,MATCH($A270,'[2]IPPP01'!$AN$204:$AN$257,0),5)</f>
        <v>2.885557476507618</v>
      </c>
      <c r="F270" s="6">
        <f>INDEX('[2]IPPP01'!$AN$204:$AW$257,MATCH($A270,'[2]IPPP01'!$AN$204:$AN$257,0),6)</f>
        <v>2.129524359091324</v>
      </c>
      <c r="G270" s="6">
        <f>INDEX('[2]IPPP01'!$AN$204:$AW$257,MATCH($A270,'[2]IPPP01'!$AN$204:$AN$257,0),7)</f>
        <v>1.1207550405984856</v>
      </c>
      <c r="H270" s="6">
        <v>1.477</v>
      </c>
    </row>
    <row r="271" spans="1:8" ht="15.75">
      <c r="A271" s="8">
        <v>36948</v>
      </c>
      <c r="B271" s="6">
        <f>INDEX('[2]IPPP01'!$AN$204:$AW$257,MATCH($A271,'[2]IPPP01'!$AN$204:$AN$257,0),2)</f>
        <v>1.2045942828485456</v>
      </c>
      <c r="C271" s="6">
        <f>INDEX('[2]IPPP01'!$AN$204:$AW$257,MATCH($A271,'[2]IPPP01'!$AN$204:$AN$257,0),3)</f>
        <v>1.4262343849731012</v>
      </c>
      <c r="D271" s="6">
        <f>INDEX('[2]IPPP01'!$AN$204:$AW$257,MATCH($A271,'[2]IPPP01'!$AN$204:$AN$257,0),4)</f>
        <v>1.341264292878636</v>
      </c>
      <c r="E271" s="6">
        <f>INDEX('[2]IPPP01'!$AN$204:$AW$257,MATCH($A271,'[2]IPPP01'!$AN$204:$AN$257,0),5)</f>
        <v>2.892883058265707</v>
      </c>
      <c r="F271" s="6">
        <f>INDEX('[2]IPPP01'!$AN$204:$AW$257,MATCH($A271,'[2]IPPP01'!$AN$204:$AN$257,0),6)</f>
        <v>2.131465441779885</v>
      </c>
      <c r="G271" s="6">
        <f>INDEX('[2]IPPP01'!$AN$204:$AW$257,MATCH($A271,'[2]IPPP01'!$AN$204:$AN$257,0),7)</f>
        <v>1.1181746603446703</v>
      </c>
      <c r="H271" s="6">
        <v>1.462</v>
      </c>
    </row>
    <row r="272" spans="1:8" ht="15.75">
      <c r="A272" s="8">
        <v>36955</v>
      </c>
      <c r="B272" s="6">
        <f>INDEX('[2]IPPP01'!$AN$204:$AW$257,MATCH($A272,'[2]IPPP01'!$AN$204:$AN$257,0),2)</f>
        <v>1.150679445426631</v>
      </c>
      <c r="C272" s="6">
        <f>INDEX('[2]IPPP01'!$AN$204:$AW$257,MATCH($A272,'[2]IPPP01'!$AN$204:$AN$257,0),3)</f>
        <v>1.4220428491672095</v>
      </c>
      <c r="D272" s="6">
        <f>INDEX('[2]IPPP01'!$AN$204:$AW$257,MATCH($A272,'[2]IPPP01'!$AN$204:$AN$257,0),4)</f>
        <v>1.3190268912254584</v>
      </c>
      <c r="E272" s="6">
        <f>INDEX('[2]IPPP01'!$AN$204:$AW$257,MATCH($A272,'[2]IPPP01'!$AN$204:$AN$257,0),5)</f>
        <v>2.9211803759188615</v>
      </c>
      <c r="F272" s="6">
        <f>INDEX('[2]IPPP01'!$AN$204:$AW$257,MATCH($A272,'[2]IPPP01'!$AN$204:$AN$257,0),6)</f>
        <v>2.092016376663255</v>
      </c>
      <c r="G272" s="6">
        <f>INDEX('[2]IPPP01'!$AN$204:$AW$257,MATCH($A272,'[2]IPPP01'!$AN$204:$AN$257,0),7)</f>
        <v>1.1205670884898111</v>
      </c>
      <c r="H272" s="6">
        <v>1.443</v>
      </c>
    </row>
    <row r="273" spans="1:8" ht="15.75">
      <c r="A273" s="8">
        <v>36962</v>
      </c>
      <c r="B273" s="6">
        <f>INDEX('[2]IPPP01'!$AN$204:$AW$257,MATCH($A273,'[2]IPPP01'!$AN$204:$AN$257,0),2)</f>
        <v>1.147139121144556</v>
      </c>
      <c r="C273" s="6">
        <f>INDEX('[2]IPPP01'!$AN$204:$AW$257,MATCH($A273,'[2]IPPP01'!$AN$204:$AN$257,0),3)</f>
        <v>1.4043250185804534</v>
      </c>
      <c r="D273" s="6">
        <f>INDEX('[2]IPPP01'!$AN$204:$AW$257,MATCH($A273,'[2]IPPP01'!$AN$204:$AN$257,0),4)</f>
        <v>1.324152220364177</v>
      </c>
      <c r="E273" s="6">
        <f>INDEX('[2]IPPP01'!$AN$204:$AW$257,MATCH($A273,'[2]IPPP01'!$AN$204:$AN$257,0),5)</f>
        <v>2.8784144370122635</v>
      </c>
      <c r="F273" s="6">
        <f>INDEX('[2]IPPP01'!$AN$204:$AW$257,MATCH($A273,'[2]IPPP01'!$AN$204:$AN$257,0),6)</f>
        <v>2.08871237458194</v>
      </c>
      <c r="G273" s="6">
        <f>INDEX('[2]IPPP01'!$AN$204:$AW$257,MATCH($A273,'[2]IPPP01'!$AN$204:$AN$257,0),7)</f>
        <v>1.1032902266815312</v>
      </c>
      <c r="H273" s="6">
        <v>1.428</v>
      </c>
    </row>
    <row r="274" spans="1:8" ht="15.75">
      <c r="A274" s="8">
        <v>36969</v>
      </c>
      <c r="B274" s="6">
        <f>INDEX('[2]IPPP01'!$AN$204:$AW$257,MATCH($A274,'[2]IPPP01'!$AN$204:$AN$257,0),2)</f>
        <v>1.100429136335041</v>
      </c>
      <c r="C274" s="6">
        <f>INDEX('[2]IPPP01'!$AN$204:$AW$257,MATCH($A274,'[2]IPPP01'!$AN$204:$AN$257,0),3)</f>
        <v>1.3438842005931517</v>
      </c>
      <c r="D274" s="6">
        <f>INDEX('[2]IPPP01'!$AN$204:$AW$257,MATCH($A274,'[2]IPPP01'!$AN$204:$AN$257,0),4)</f>
        <v>1.246869551541296</v>
      </c>
      <c r="E274" s="6">
        <f>INDEX('[2]IPPP01'!$AN$204:$AW$257,MATCH($A274,'[2]IPPP01'!$AN$204:$AN$257,0),5)</f>
        <v>2.752909724094545</v>
      </c>
      <c r="F274" s="6">
        <f>INDEX('[2]IPPP01'!$AN$204:$AW$257,MATCH($A274,'[2]IPPP01'!$AN$204:$AN$257,0),6)</f>
        <v>2.0236670710883438</v>
      </c>
      <c r="G274" s="6">
        <f>INDEX('[2]IPPP01'!$AN$204:$AW$257,MATCH($A274,'[2]IPPP01'!$AN$204:$AN$257,0),7)</f>
        <v>1.0736922800395434</v>
      </c>
      <c r="H274" s="6">
        <v>1.407</v>
      </c>
    </row>
    <row r="275" spans="1:8" ht="15.75">
      <c r="A275" s="8">
        <v>36976</v>
      </c>
      <c r="B275" s="6">
        <f>INDEX('[2]IPPP01'!$AN$204:$AW$257,MATCH($A275,'[2]IPPP01'!$AN$204:$AN$257,0),2)</f>
        <v>1.1028788747536284</v>
      </c>
      <c r="C275" s="6">
        <f>INDEX('[2]IPPP01'!$AN$204:$AW$257,MATCH($A275,'[2]IPPP01'!$AN$204:$AN$257,0),3)</f>
        <v>1.3692056083139221</v>
      </c>
      <c r="D275" s="6">
        <f>INDEX('[2]IPPP01'!$AN$204:$AW$257,MATCH($A275,'[2]IPPP01'!$AN$204:$AN$257,0),4)</f>
        <v>1.2649672101773877</v>
      </c>
      <c r="E275" s="6">
        <f>INDEX('[2]IPPP01'!$AN$204:$AW$257,MATCH($A275,'[2]IPPP01'!$AN$204:$AN$257,0),5)</f>
        <v>2.732002284536821</v>
      </c>
      <c r="F275" s="6">
        <f>INDEX('[2]IPPP01'!$AN$204:$AW$257,MATCH($A275,'[2]IPPP01'!$AN$204:$AN$257,0),6)</f>
        <v>2.011489114853969</v>
      </c>
      <c r="G275" s="6">
        <f>INDEX('[2]IPPP01'!$AN$204:$AW$257,MATCH($A275,'[2]IPPP01'!$AN$204:$AN$257,0),7)</f>
        <v>1.073716538254793</v>
      </c>
      <c r="H275" s="6" t="s">
        <v>8</v>
      </c>
    </row>
    <row r="276" spans="1:8" ht="15.75">
      <c r="A276" s="8">
        <v>36983</v>
      </c>
      <c r="B276" s="6">
        <f>INDEX('[2]IPPP01'!$AN$204:$AW$257,MATCH($A276,'[2]IPPP01'!$AN$204:$AN$257,0),2)</f>
        <v>1.1212446321717704</v>
      </c>
      <c r="C276" s="6">
        <f>INDEX('[2]IPPP01'!$AN$204:$AW$257,MATCH($A276,'[2]IPPP01'!$AN$204:$AN$257,0),3)</f>
        <v>1.3514621612108413</v>
      </c>
      <c r="D276" s="6">
        <f>INDEX('[2]IPPP01'!$AN$204:$AW$257,MATCH($A276,'[2]IPPP01'!$AN$204:$AN$257,0),4)</f>
        <v>1.27092599436818</v>
      </c>
      <c r="E276" s="6">
        <f>INDEX('[2]IPPP01'!$AN$204:$AW$257,MATCH($A276,'[2]IPPP01'!$AN$204:$AN$257,0),5)</f>
        <v>2.6869036870820135</v>
      </c>
      <c r="F276" s="6">
        <f>INDEX('[2]IPPP01'!$AN$204:$AW$257,MATCH($A276,'[2]IPPP01'!$AN$204:$AN$257,0),6)</f>
        <v>2.0086412794790567</v>
      </c>
      <c r="G276" s="6">
        <f>INDEX('[2]IPPP01'!$AN$204:$AW$257,MATCH($A276,'[2]IPPP01'!$AN$204:$AN$257,0),7)</f>
        <v>1.0600931010207673</v>
      </c>
      <c r="H276" s="6" t="s">
        <v>8</v>
      </c>
    </row>
    <row r="277" spans="1:8" ht="15.75">
      <c r="A277" s="8">
        <v>36990</v>
      </c>
      <c r="B277" s="6">
        <f>INDEX('[2]IPPP01'!$AN$204:$AW$257,MATCH($A277,'[2]IPPP01'!$AN$204:$AN$257,0),2)</f>
        <v>1.1045833408051648</v>
      </c>
      <c r="C277" s="6">
        <f>INDEX('[2]IPPP01'!$AN$204:$AW$257,MATCH($A277,'[2]IPPP01'!$AN$204:$AN$257,0),3)</f>
        <v>1.3610796198332287</v>
      </c>
      <c r="D277" s="6">
        <f>INDEX('[2]IPPP01'!$AN$204:$AW$257,MATCH($A277,'[2]IPPP01'!$AN$204:$AN$257,0),4)</f>
        <v>1.2873343943333633</v>
      </c>
      <c r="E277" s="6">
        <f>INDEX('[2]IPPP01'!$AN$204:$AW$257,MATCH($A277,'[2]IPPP01'!$AN$204:$AN$257,0),5)</f>
        <v>2.7394671388863987</v>
      </c>
      <c r="F277" s="6">
        <f>INDEX('[2]IPPP01'!$AN$204:$AW$257,MATCH($A277,'[2]IPPP01'!$AN$204:$AN$257,0),6)</f>
        <v>2.032795794853403</v>
      </c>
      <c r="G277" s="6">
        <f>INDEX('[2]IPPP01'!$AN$204:$AW$257,MATCH($A277,'[2]IPPP01'!$AN$204:$AN$257,0),7)</f>
        <v>1.0627389491616606</v>
      </c>
      <c r="H277" s="6" t="s">
        <v>8</v>
      </c>
    </row>
    <row r="278" spans="1:8" ht="15.75">
      <c r="A278" s="8">
        <v>36997</v>
      </c>
      <c r="B278" s="6" t="s">
        <v>8</v>
      </c>
      <c r="C278" s="6" t="s">
        <v>8</v>
      </c>
      <c r="D278" s="6" t="s">
        <v>8</v>
      </c>
      <c r="E278" s="6" t="s">
        <v>8</v>
      </c>
      <c r="F278" s="6" t="s">
        <v>8</v>
      </c>
      <c r="G278" s="6" t="s">
        <v>8</v>
      </c>
      <c r="H278" s="6" t="s">
        <v>8</v>
      </c>
    </row>
    <row r="279" spans="1:8" ht="15.75">
      <c r="A279" s="8">
        <v>37004</v>
      </c>
      <c r="B279" s="6">
        <f>INDEX('[2]IPPP01'!$AN$204:$AW$257,MATCH($A279,'[2]IPPP01'!$AN$204:$AN$257,0),2)</f>
        <v>1.1861367026055705</v>
      </c>
      <c r="C279" s="6">
        <f>INDEX('[2]IPPP01'!$AN$204:$AW$257,MATCH($A279,'[2]IPPP01'!$AN$204:$AN$257,0),3)</f>
        <v>1.4383340071877808</v>
      </c>
      <c r="D279" s="6">
        <f>INDEX('[2]IPPP01'!$AN$204:$AW$257,MATCH($A279,'[2]IPPP01'!$AN$204:$AN$257,0),4)</f>
        <v>1.36127371967655</v>
      </c>
      <c r="E279" s="6">
        <f>INDEX('[2]IPPP01'!$AN$204:$AW$257,MATCH($A279,'[2]IPPP01'!$AN$204:$AN$257,0),5)</f>
        <v>2.7890314914645105</v>
      </c>
      <c r="F279" s="6">
        <f>INDEX('[2]IPPP01'!$AN$204:$AW$257,MATCH($A279,'[2]IPPP01'!$AN$204:$AN$257,0),6)</f>
        <v>2.0987195867026056</v>
      </c>
      <c r="G279" s="6">
        <f>INDEX('[2]IPPP01'!$AN$204:$AW$257,MATCH($A279,'[2]IPPP01'!$AN$204:$AN$257,0),7)</f>
        <v>1.1128852201257864</v>
      </c>
      <c r="H279" s="6" t="s">
        <v>8</v>
      </c>
    </row>
    <row r="280" spans="1:8" ht="15.75">
      <c r="A280" s="8">
        <v>37011</v>
      </c>
      <c r="B280" s="6">
        <f>INDEX('[2]IPPP01'!$AN$204:$AW$257,MATCH($A280,'[2]IPPP01'!$AN$204:$AN$257,0),2)</f>
        <v>1.17129815455594</v>
      </c>
      <c r="C280" s="6">
        <f>INDEX('[2]IPPP01'!$AN$204:$AW$257,MATCH($A280,'[2]IPPP01'!$AN$204:$AN$257,0),3)</f>
        <v>1.4149673941974983</v>
      </c>
      <c r="D280" s="6">
        <f>INDEX('[2]IPPP01'!$AN$204:$AW$257,MATCH($A280,'[2]IPPP01'!$AN$204:$AN$257,0),4)</f>
        <v>1.315397480259072</v>
      </c>
      <c r="E280" s="6">
        <f>INDEX('[2]IPPP01'!$AN$204:$AW$257,MATCH($A280,'[2]IPPP01'!$AN$204:$AN$257,0),5)</f>
        <v>2.7506818383461984</v>
      </c>
      <c r="F280" s="6">
        <f>INDEX('[2]IPPP01'!$AN$204:$AW$257,MATCH($A280,'[2]IPPP01'!$AN$204:$AN$257,0),6)</f>
        <v>2.042005988820868</v>
      </c>
      <c r="G280" s="6">
        <f>INDEX('[2]IPPP01'!$AN$204:$AW$257,MATCH($A280,'[2]IPPP01'!$AN$204:$AN$257,0),7)</f>
        <v>1.104201801082424</v>
      </c>
      <c r="H280" s="6" t="s">
        <v>8</v>
      </c>
    </row>
    <row r="281" spans="1:8" ht="15.75">
      <c r="A281" s="8">
        <v>37018</v>
      </c>
      <c r="B281" s="6">
        <f>INDEX('[2]IPPP01'!$AN$204:$AW$257,MATCH($A281,'[2]IPPP01'!$AN$204:$AN$257,0),2)</f>
        <v>1.14517056885961</v>
      </c>
      <c r="C281" s="6">
        <f>INDEX('[2]IPPP01'!$AN$204:$AW$257,MATCH($A281,'[2]IPPP01'!$AN$204:$AN$257,0),3)</f>
        <v>1.4055683254695985</v>
      </c>
      <c r="D281" s="6">
        <f>INDEX('[2]IPPP01'!$AN$204:$AW$257,MATCH($A281,'[2]IPPP01'!$AN$204:$AN$257,0),4)</f>
        <v>1.3031344253538681</v>
      </c>
      <c r="E281" s="6">
        <f>INDEX('[2]IPPP01'!$AN$204:$AW$257,MATCH($A281,'[2]IPPP01'!$AN$204:$AN$257,0),5)</f>
        <v>2.7547643105136648</v>
      </c>
      <c r="F281" s="6">
        <f>INDEX('[2]IPPP01'!$AN$204:$AW$257,MATCH($A281,'[2]IPPP01'!$AN$204:$AN$257,0),6)</f>
        <v>1.8278049051900653</v>
      </c>
      <c r="G281" s="6">
        <f>INDEX('[2]IPPP01'!$AN$204:$AW$257,MATCH($A281,'[2]IPPP01'!$AN$204:$AN$257,0),7)</f>
        <v>1.1070611145731328</v>
      </c>
      <c r="H281" s="6" t="s">
        <v>8</v>
      </c>
    </row>
    <row r="282" spans="1:8" ht="15.75">
      <c r="A282" s="8">
        <v>37025</v>
      </c>
      <c r="B282" s="6">
        <f>INDEX('[2]IPPP01'!$AN$204:$AW$257,MATCH($A282,'[2]IPPP01'!$AN$204:$AN$257,0),2)</f>
        <v>1.1394047910473861</v>
      </c>
      <c r="C282" s="6">
        <f>INDEX('[2]IPPP01'!$AN$204:$AW$257,MATCH($A282,'[2]IPPP01'!$AN$204:$AN$257,0),3)</f>
        <v>1.385373535583144</v>
      </c>
      <c r="D282" s="6">
        <f>INDEX('[2]IPPP01'!$AN$204:$AW$257,MATCH($A282,'[2]IPPP01'!$AN$204:$AN$257,0),4)</f>
        <v>1.3038031124322436</v>
      </c>
      <c r="E282" s="6">
        <f>INDEX('[2]IPPP01'!$AN$204:$AW$257,MATCH($A282,'[2]IPPP01'!$AN$204:$AN$257,0),5)</f>
        <v>2.70711221367372</v>
      </c>
      <c r="F282" s="6">
        <f>INDEX('[2]IPPP01'!$AN$204:$AW$257,MATCH($A282,'[2]IPPP01'!$AN$204:$AN$257,0),6)</f>
        <v>2.0482283616016788</v>
      </c>
      <c r="G282" s="6">
        <f>INDEX('[2]IPPP01'!$AN$204:$AW$257,MATCH($A282,'[2]IPPP01'!$AN$204:$AN$257,0),7)</f>
        <v>1.09162073789124</v>
      </c>
      <c r="H282" s="6" t="s">
        <v>8</v>
      </c>
    </row>
    <row r="283" spans="1:8" ht="15.75">
      <c r="A283" s="8">
        <v>37032</v>
      </c>
      <c r="B283" s="6">
        <f>INDEX('[2]IPPP01'!$AN$204:$AW$257,MATCH($A283,'[2]IPPP01'!$AN$204:$AN$257,0),2)</f>
        <v>1.149809956140351</v>
      </c>
      <c r="C283" s="6">
        <f>INDEX('[2]IPPP01'!$AN$204:$AW$257,MATCH($A283,'[2]IPPP01'!$AN$204:$AN$257,0),3)</f>
        <v>1.3833842982456144</v>
      </c>
      <c r="D283" s="6">
        <f>INDEX('[2]IPPP01'!$AN$204:$AW$257,MATCH($A283,'[2]IPPP01'!$AN$204:$AN$257,0),4)</f>
        <v>1.3029032456140353</v>
      </c>
      <c r="E283" s="6">
        <f>INDEX('[2]IPPP01'!$AN$204:$AW$257,MATCH($A283,'[2]IPPP01'!$AN$204:$AN$257,0),5)</f>
        <v>2.7247019736842106</v>
      </c>
      <c r="F283" s="6">
        <f>INDEX('[2]IPPP01'!$AN$204:$AW$257,MATCH($A283,'[2]IPPP01'!$AN$204:$AN$257,0),6)</f>
        <v>2.0550557894736845</v>
      </c>
      <c r="G283" s="6">
        <f>INDEX('[2]IPPP01'!$AN$204:$AW$257,MATCH($A283,'[2]IPPP01'!$AN$204:$AN$257,0),7)</f>
        <v>1.117637456140351</v>
      </c>
      <c r="H283" s="6" t="s">
        <v>8</v>
      </c>
    </row>
    <row r="284" spans="1:8" ht="15.75">
      <c r="A284" s="8">
        <v>37039</v>
      </c>
      <c r="B284" s="6">
        <f>INDEX('[2]IPPP01'!$AN$204:$AW$257,MATCH($A284,'[2]IPPP01'!$AN$204:$AN$257,0),2)</f>
        <v>1.1800636534518112</v>
      </c>
      <c r="C284" s="6">
        <f>INDEX('[2]IPPP01'!$AN$204:$AW$257,MATCH($A284,'[2]IPPP01'!$AN$204:$AN$257,0),3)</f>
        <v>1.3819583475734791</v>
      </c>
      <c r="D284" s="6">
        <f>INDEX('[2]IPPP01'!$AN$204:$AW$257,MATCH($A284,'[2]IPPP01'!$AN$204:$AN$257,0),4)</f>
        <v>1.3044408749145593</v>
      </c>
      <c r="E284" s="6">
        <f>INDEX('[2]IPPP01'!$AN$204:$AW$257,MATCH($A284,'[2]IPPP01'!$AN$204:$AN$257,0),5)</f>
        <v>2.67563021189337</v>
      </c>
      <c r="F284" s="6">
        <f>INDEX('[2]IPPP01'!$AN$204:$AW$257,MATCH($A284,'[2]IPPP01'!$AN$204:$AN$257,0),6)</f>
        <v>2.0486344839371156</v>
      </c>
      <c r="G284" s="6">
        <f>INDEX('[2]IPPP01'!$AN$204:$AW$257,MATCH($A284,'[2]IPPP01'!$AN$204:$AN$257,0),7)</f>
        <v>1.1068473171565276</v>
      </c>
      <c r="H284" s="6" t="s">
        <v>8</v>
      </c>
    </row>
    <row r="285" spans="1:8" ht="15.75">
      <c r="A285" s="8">
        <v>37046</v>
      </c>
      <c r="B285" s="6">
        <f>INDEX('[2]IPPP01'!$AN$204:$AW$257,MATCH($A285,'[2]IPPP01'!$AN$204:$AN$257,0),2)</f>
        <v>1.1684826565143824</v>
      </c>
      <c r="C285" s="6">
        <f>INDEX('[2]IPPP01'!$AN$204:$AW$257,MATCH($A285,'[2]IPPP01'!$AN$204:$AN$257,0),3)</f>
        <v>1.3691965313028764</v>
      </c>
      <c r="D285" s="6">
        <f>INDEX('[2]IPPP01'!$AN$204:$AW$257,MATCH($A285,'[2]IPPP01'!$AN$204:$AN$257,0),4)</f>
        <v>1.285587098138748</v>
      </c>
      <c r="E285" s="6">
        <f>INDEX('[2]IPPP01'!$AN$204:$AW$257,MATCH($A285,'[2]IPPP01'!$AN$204:$AN$257,0),5)</f>
        <v>2.644408502538071</v>
      </c>
      <c r="F285" s="6">
        <f>INDEX('[2]IPPP01'!$AN$204:$AW$257,MATCH($A285,'[2]IPPP01'!$AN$204:$AN$257,0),6)</f>
        <v>2.0285294416243658</v>
      </c>
      <c r="G285" s="6">
        <f>INDEX('[2]IPPP01'!$AN$204:$AW$257,MATCH($A285,'[2]IPPP01'!$AN$204:$AN$257,0),7)</f>
        <v>1.09499217428088</v>
      </c>
      <c r="H285" s="6" t="s">
        <v>8</v>
      </c>
    </row>
    <row r="286" spans="1:8" ht="15.75">
      <c r="A286" s="8">
        <v>37053</v>
      </c>
      <c r="B286" s="6">
        <f>INDEX('[2]IPPP01'!$AN$204:$AW$257,MATCH($A286,'[2]IPPP01'!$AN$204:$AN$257,0),2)</f>
        <v>1.128445222231593</v>
      </c>
      <c r="C286" s="6">
        <f>INDEX('[2]IPPP01'!$AN$204:$AW$257,MATCH($A286,'[2]IPPP01'!$AN$204:$AN$257,0),3)</f>
        <v>1.3621147845154762</v>
      </c>
      <c r="D286" s="6">
        <f>INDEX('[2]IPPP01'!$AN$204:$AW$257,MATCH($A286,'[2]IPPP01'!$AN$204:$AN$257,0),4)</f>
        <v>1.2828842034241377</v>
      </c>
      <c r="E286" s="6">
        <f>INDEX('[2]IPPP01'!$AN$204:$AW$257,MATCH($A286,'[2]IPPP01'!$AN$204:$AN$257,0),5)</f>
        <v>2.646052416294172</v>
      </c>
      <c r="F286" s="6">
        <f>INDEX('[2]IPPP01'!$AN$204:$AW$257,MATCH($A286,'[2]IPPP01'!$AN$204:$AN$257,0),6)</f>
        <v>2.022199375896095</v>
      </c>
      <c r="G286" s="6">
        <f>INDEX('[2]IPPP01'!$AN$204:$AW$257,MATCH($A286,'[2]IPPP01'!$AN$204:$AN$257,0),7)</f>
        <v>1.0711770262292317</v>
      </c>
      <c r="H286" s="6" t="s">
        <v>8</v>
      </c>
    </row>
    <row r="287" spans="1:8" ht="15.75">
      <c r="A287" s="8">
        <v>37060</v>
      </c>
      <c r="B287" s="6">
        <f>INDEX('[2]IPPP01'!$AN$204:$AW$257,MATCH($A287,'[2]IPPP01'!$AN$204:$AN$257,0),2)</f>
        <v>1.215971583570137</v>
      </c>
      <c r="C287" s="6">
        <f>INDEX('[2]IPPP01'!$AN$204:$AW$257,MATCH($A287,'[2]IPPP01'!$AN$204:$AN$257,0),3)</f>
        <v>1.4184379574614656</v>
      </c>
      <c r="D287" s="6">
        <f>INDEX('[2]IPPP01'!$AN$204:$AW$257,MATCH($A287,'[2]IPPP01'!$AN$204:$AN$257,0),4)</f>
        <v>1.3544909153534832</v>
      </c>
      <c r="E287" s="6">
        <f>INDEX('[2]IPPP01'!$AN$204:$AW$257,MATCH($A287,'[2]IPPP01'!$AN$204:$AN$257,0),5)</f>
        <v>2.7336545681563766</v>
      </c>
      <c r="F287" s="6">
        <f>INDEX('[2]IPPP01'!$AN$204:$AW$257,MATCH($A287,'[2]IPPP01'!$AN$204:$AN$257,0),6)</f>
        <v>2.0661543528803925</v>
      </c>
      <c r="G287" s="6">
        <f>INDEX('[2]IPPP01'!$AN$204:$AW$257,MATCH($A287,'[2]IPPP01'!$AN$204:$AN$257,0),7)</f>
        <v>1.0958345819340396</v>
      </c>
      <c r="H287" s="6" t="s">
        <v>8</v>
      </c>
    </row>
    <row r="288" spans="1:8" ht="15.75">
      <c r="A288" s="8">
        <v>37067</v>
      </c>
      <c r="B288" s="6">
        <f>INDEX('[2]IPPP01'!$AN$204:$AW$257,MATCH($A288,'[2]IPPP01'!$AN$204:$AN$257,0),2)</f>
        <v>1.2082021733528048</v>
      </c>
      <c r="C288" s="6">
        <f>INDEX('[2]IPPP01'!$AN$204:$AW$257,MATCH($A288,'[2]IPPP01'!$AN$204:$AN$257,0),3)</f>
        <v>1.395029851387338</v>
      </c>
      <c r="D288" s="6">
        <f>INDEX('[2]IPPP01'!$AN$204:$AW$257,MATCH($A288,'[2]IPPP01'!$AN$204:$AN$257,0),4)</f>
        <v>1.3104924405119835</v>
      </c>
      <c r="E288" s="6">
        <f>INDEX('[2]IPPP01'!$AN$204:$AW$257,MATCH($A288,'[2]IPPP01'!$AN$204:$AN$257,0),5)</f>
        <v>2.730428313718753</v>
      </c>
      <c r="F288" s="6">
        <f>INDEX('[2]IPPP01'!$AN$204:$AW$257,MATCH($A288,'[2]IPPP01'!$AN$204:$AN$257,0),6)</f>
        <v>2.0464231165707414</v>
      </c>
      <c r="G288" s="6">
        <f>INDEX('[2]IPPP01'!$AN$204:$AW$257,MATCH($A288,'[2]IPPP01'!$AN$204:$AN$257,0),7)</f>
        <v>1.0654640065286487</v>
      </c>
      <c r="H288" s="6" t="s">
        <v>8</v>
      </c>
    </row>
    <row r="289" spans="1:8" ht="15.75">
      <c r="A289" s="8">
        <v>37074</v>
      </c>
      <c r="B289" s="6">
        <f>INDEX('[2]IPPP01'!$AN$204:$AW$257,MATCH($A289,'[2]IPPP01'!$AN$204:$AN$257,0),2)</f>
        <v>1.1476186684736573</v>
      </c>
      <c r="C289" s="6">
        <f>INDEX('[2]IPPP01'!$AN$204:$AW$257,MATCH($A289,'[2]IPPP01'!$AN$204:$AN$257,0),3)</f>
        <v>1.3462301795697103</v>
      </c>
      <c r="D289" s="6">
        <f>INDEX('[2]IPPP01'!$AN$204:$AW$257,MATCH($A289,'[2]IPPP01'!$AN$204:$AN$257,0),4)</f>
        <v>1.2592194223276298</v>
      </c>
      <c r="E289" s="6">
        <f>INDEX('[2]IPPP01'!$AN$204:$AW$257,MATCH($A289,'[2]IPPP01'!$AN$204:$AN$257,0),5)</f>
        <v>2.6674215229544296</v>
      </c>
      <c r="F289" s="6">
        <f>INDEX('[2]IPPP01'!$AN$204:$AW$257,MATCH($A289,'[2]IPPP01'!$AN$204:$AN$257,0),6)</f>
        <v>1.9756315009317296</v>
      </c>
      <c r="G289" s="6">
        <f>INDEX('[2]IPPP01'!$AN$204:$AW$257,MATCH($A289,'[2]IPPP01'!$AN$204:$AN$257,0),7)</f>
        <v>1.1022538116212095</v>
      </c>
      <c r="H289" s="6" t="s">
        <v>8</v>
      </c>
    </row>
    <row r="290" spans="1:8" ht="15.75">
      <c r="A290" s="8">
        <v>37081</v>
      </c>
      <c r="B290" s="6">
        <f>INDEX('[2]IPPP01'!$AN$204:$AW$257,MATCH($A290,'[2]IPPP01'!$AN$204:$AN$257,0),2)</f>
        <v>1.1263802918469499</v>
      </c>
      <c r="C290" s="6">
        <f>INDEX('[2]IPPP01'!$AN$204:$AW$257,MATCH($A290,'[2]IPPP01'!$AN$204:$AN$257,0),3)</f>
        <v>1.3206878764740815</v>
      </c>
      <c r="D290" s="6">
        <f>INDEX('[2]IPPP01'!$AN$204:$AW$257,MATCH($A290,'[2]IPPP01'!$AN$204:$AN$257,0),4)</f>
        <v>1.2703047000933232</v>
      </c>
      <c r="E290" s="6">
        <f>INDEX('[2]IPPP01'!$AN$204:$AW$257,MATCH($A290,'[2]IPPP01'!$AN$204:$AN$257,0),5)</f>
        <v>2.6766985662170186</v>
      </c>
      <c r="F290" s="6">
        <f>INDEX('[2]IPPP01'!$AN$204:$AW$257,MATCH($A290,'[2]IPPP01'!$AN$204:$AN$257,0),6)</f>
        <v>1.9788161109697124</v>
      </c>
      <c r="G290" s="6">
        <f>INDEX('[2]IPPP01'!$AN$204:$AW$257,MATCH($A290,'[2]IPPP01'!$AN$204:$AN$257,0),7)</f>
        <v>1.0614826503775345</v>
      </c>
      <c r="H290" s="6" t="s">
        <v>8</v>
      </c>
    </row>
    <row r="291" spans="1:8" ht="15.75">
      <c r="A291" s="8">
        <v>37088</v>
      </c>
      <c r="B291" s="6">
        <f>INDEX('[2]IPPP01'!$AN$204:$AW$257,MATCH($A291,'[2]IPPP01'!$AN$204:$AN$257,0),2)</f>
        <v>1.1378613793692849</v>
      </c>
      <c r="C291" s="6">
        <f>INDEX('[2]IPPP01'!$AN$204:$AW$257,MATCH($A291,'[2]IPPP01'!$AN$204:$AN$257,0),3)</f>
        <v>1.2988880437569439</v>
      </c>
      <c r="D291" s="6">
        <f>INDEX('[2]IPPP01'!$AN$204:$AW$257,MATCH($A291,'[2]IPPP01'!$AN$204:$AN$257,0),4)</f>
        <v>1.261267712161354</v>
      </c>
      <c r="E291" s="6">
        <f>INDEX('[2]IPPP01'!$AN$204:$AW$257,MATCH($A291,'[2]IPPP01'!$AN$204:$AN$257,0),5)</f>
        <v>2.6663207845483297</v>
      </c>
      <c r="F291" s="6">
        <f>INDEX('[2]IPPP01'!$AN$204:$AW$257,MATCH($A291,'[2]IPPP01'!$AN$204:$AN$257,0),6)</f>
        <v>1.9801621656268698</v>
      </c>
      <c r="G291" s="6">
        <f>INDEX('[2]IPPP01'!$AN$204:$AW$257,MATCH($A291,'[2]IPPP01'!$AN$204:$AN$257,0),7)</f>
        <v>1.0439237671993848</v>
      </c>
      <c r="H291" s="6" t="s">
        <v>8</v>
      </c>
    </row>
    <row r="292" spans="1:8" ht="15.75">
      <c r="A292" s="8">
        <v>37095</v>
      </c>
      <c r="B292" s="6">
        <f>INDEX('[2]IPPP01'!$AN$204:$AW$257,MATCH($A292,'[2]IPPP01'!$AN$204:$AN$257,0),2)</f>
        <v>1.1572460669274227</v>
      </c>
      <c r="C292" s="6">
        <f>INDEX('[2]IPPP01'!$AN$204:$AW$257,MATCH($A292,'[2]IPPP01'!$AN$204:$AN$257,0),3)</f>
        <v>1.3154561060408518</v>
      </c>
      <c r="D292" s="6">
        <f>INDEX('[2]IPPP01'!$AN$204:$AW$257,MATCH($A292,'[2]IPPP01'!$AN$204:$AN$257,0),4)</f>
        <v>1.2561725771403738</v>
      </c>
      <c r="E292" s="6">
        <f>INDEX('[2]IPPP01'!$AN$204:$AW$257,MATCH($A292,'[2]IPPP01'!$AN$204:$AN$257,0),5)</f>
        <v>2.6692392438070405</v>
      </c>
      <c r="F292" s="6">
        <f>INDEX('[2]IPPP01'!$AN$204:$AW$257,MATCH($A292,'[2]IPPP01'!$AN$204:$AN$257,0),6)</f>
        <v>1.9646140373750542</v>
      </c>
      <c r="G292" s="6">
        <f>INDEX('[2]IPPP01'!$AN$204:$AW$257,MATCH($A292,'[2]IPPP01'!$AN$204:$AN$257,0),7)</f>
        <v>1.034928552803129</v>
      </c>
      <c r="H292" s="6" t="s">
        <v>8</v>
      </c>
    </row>
    <row r="293" spans="1:8" ht="15.75">
      <c r="A293" s="8">
        <v>37102</v>
      </c>
      <c r="B293" s="6">
        <f>INDEX('[2]IPPP01'!$AN$204:$AW$257,MATCH($A293,'[2]IPPP01'!$AN$204:$AN$257,0),2)</f>
        <v>1.115012810423225</v>
      </c>
      <c r="C293" s="6">
        <f>INDEX('[2]IPPP01'!$AN$204:$AW$257,MATCH($A293,'[2]IPPP01'!$AN$204:$AN$257,0),3)</f>
        <v>1.2836432318992654</v>
      </c>
      <c r="D293" s="6">
        <f>INDEX('[2]IPPP01'!$AN$204:$AW$257,MATCH($A293,'[2]IPPP01'!$AN$204:$AN$257,0),4)</f>
        <v>1.3060831584470096</v>
      </c>
      <c r="E293" s="6">
        <f>INDEX('[2]IPPP01'!$AN$204:$AW$257,MATCH($A293,'[2]IPPP01'!$AN$204:$AN$257,0),5)</f>
        <v>2.6973255071703393</v>
      </c>
      <c r="F293" s="6">
        <f>INDEX('[2]IPPP01'!$AN$204:$AW$257,MATCH($A293,'[2]IPPP01'!$AN$204:$AN$257,0),6)</f>
        <v>2.003508132214061</v>
      </c>
      <c r="G293" s="6">
        <f>INDEX('[2]IPPP01'!$AN$204:$AW$257,MATCH($A293,'[2]IPPP01'!$AN$204:$AN$257,0),7)</f>
        <v>1.057225034977265</v>
      </c>
      <c r="H293" s="6" t="s">
        <v>8</v>
      </c>
    </row>
    <row r="294" spans="1:8" ht="15.75">
      <c r="A294" s="8">
        <v>37109</v>
      </c>
      <c r="B294" s="6">
        <f>INDEX('[2]IPPP01'!$AN$204:$AW$257,MATCH($A294,'[2]IPPP01'!$AN$204:$AN$257,0),2)</f>
        <v>1.1272202081679459</v>
      </c>
      <c r="C294" s="6">
        <f>INDEX('[2]IPPP01'!$AN$204:$AW$257,MATCH($A294,'[2]IPPP01'!$AN$204:$AN$257,0),3)</f>
        <v>1.2888096939225544</v>
      </c>
      <c r="D294" s="6">
        <f>INDEX('[2]IPPP01'!$AN$204:$AW$257,MATCH($A294,'[2]IPPP01'!$AN$204:$AN$257,0),4)</f>
        <v>1.3166204463261888</v>
      </c>
      <c r="E294" s="6">
        <f>INDEX('[2]IPPP01'!$AN$204:$AW$257,MATCH($A294,'[2]IPPP01'!$AN$204:$AN$257,0),5)</f>
        <v>2.7226159036782223</v>
      </c>
      <c r="F294" s="6">
        <f>INDEX('[2]IPPP01'!$AN$204:$AW$257,MATCH($A294,'[2]IPPP01'!$AN$204:$AN$257,0),6)</f>
        <v>2.021003704683779</v>
      </c>
      <c r="G294" s="6">
        <f>INDEX('[2]IPPP01'!$AN$204:$AW$257,MATCH($A294,'[2]IPPP01'!$AN$204:$AN$257,0),7)</f>
        <v>1.0598467407603425</v>
      </c>
      <c r="H294" s="6" t="s">
        <v>8</v>
      </c>
    </row>
    <row r="295" spans="1:8" ht="15.75">
      <c r="A295" s="8">
        <v>37116</v>
      </c>
      <c r="B295" s="6">
        <f>INDEX('[2]IPPP01'!$AN$204:$AW$257,MATCH($A295,'[2]IPPP01'!$AN$204:$AN$257,0),2)</f>
        <v>1.1476943372520865</v>
      </c>
      <c r="C295" s="6">
        <f>INDEX('[2]IPPP01'!$AN$204:$AW$257,MATCH($A295,'[2]IPPP01'!$AN$204:$AN$257,0),3)</f>
        <v>1.3215061024858656</v>
      </c>
      <c r="D295" s="6">
        <f>INDEX('[2]IPPP01'!$AN$204:$AW$257,MATCH($A295,'[2]IPPP01'!$AN$204:$AN$257,0),4)</f>
        <v>1.3525524095844925</v>
      </c>
      <c r="E295" s="6">
        <f>INDEX('[2]IPPP01'!$AN$204:$AW$257,MATCH($A295,'[2]IPPP01'!$AN$204:$AN$257,0),5)</f>
        <v>2.7875439737952075</v>
      </c>
      <c r="F295" s="6">
        <f>INDEX('[2]IPPP01'!$AN$204:$AW$257,MATCH($A295,'[2]IPPP01'!$AN$204:$AN$257,0),6)</f>
        <v>2.0561894462891503</v>
      </c>
      <c r="G295" s="6">
        <f>INDEX('[2]IPPP01'!$AN$204:$AW$257,MATCH($A295,'[2]IPPP01'!$AN$204:$AN$257,0),7)</f>
        <v>1.1236453378802835</v>
      </c>
      <c r="H295" s="6" t="s">
        <v>8</v>
      </c>
    </row>
    <row r="296" spans="1:8" ht="15.75">
      <c r="A296" s="8">
        <v>37123</v>
      </c>
      <c r="B296" s="6">
        <f>INDEX('[2]IPPP01'!$AN$204:$AW$257,MATCH($A296,'[2]IPPP01'!$AN$204:$AN$257,0),2)</f>
        <v>1.1682325166834262</v>
      </c>
      <c r="C296" s="6">
        <f>INDEX('[2]IPPP01'!$AN$204:$AW$257,MATCH($A296,'[2]IPPP01'!$AN$204:$AN$257,0),3)</f>
        <v>1.3495761952646494</v>
      </c>
      <c r="D296" s="6">
        <f>INDEX('[2]IPPP01'!$AN$204:$AW$257,MATCH($A296,'[2]IPPP01'!$AN$204:$AN$257,0),4)</f>
        <v>1.3533823018557454</v>
      </c>
      <c r="E296" s="6">
        <f>INDEX('[2]IPPP01'!$AN$204:$AW$257,MATCH($A296,'[2]IPPP01'!$AN$204:$AN$257,0),5)</f>
        <v>2.8091488710119754</v>
      </c>
      <c r="F296" s="6">
        <f>INDEX('[2]IPPP01'!$AN$204:$AW$257,MATCH($A296,'[2]IPPP01'!$AN$204:$AN$257,0),6)</f>
        <v>2.094535058049182</v>
      </c>
      <c r="G296" s="6">
        <f>INDEX('[2]IPPP01'!$AN$204:$AW$257,MATCH($A296,'[2]IPPP01'!$AN$204:$AN$257,0),7)</f>
        <v>1.115085428284121</v>
      </c>
      <c r="H296" s="6" t="s">
        <v>8</v>
      </c>
    </row>
    <row r="297" spans="1:8" ht="15.75">
      <c r="A297" s="8">
        <v>37130</v>
      </c>
      <c r="B297" s="6">
        <f>INDEX('[2]IPPP01'!$AN$204:$AW$257,MATCH($A297,'[2]IPPP01'!$AN$204:$AN$257,0),2)</f>
        <v>1.157659128214481</v>
      </c>
      <c r="C297" s="6">
        <f>INDEX('[2]IPPP01'!$AN$204:$AW$257,MATCH($A297,'[2]IPPP01'!$AN$204:$AN$257,0),3)</f>
        <v>1.346805580886376</v>
      </c>
      <c r="D297" s="6">
        <f>INDEX('[2]IPPP01'!$AN$204:$AW$257,MATCH($A297,'[2]IPPP01'!$AN$204:$AN$257,0),4)</f>
        <v>1.3331028178004742</v>
      </c>
      <c r="E297" s="6">
        <f>INDEX('[2]IPPP01'!$AN$204:$AW$257,MATCH($A297,'[2]IPPP01'!$AN$204:$AN$257,0),5)</f>
        <v>2.7879772934524896</v>
      </c>
      <c r="F297" s="6">
        <f>INDEX('[2]IPPP01'!$AN$204:$AW$257,MATCH($A297,'[2]IPPP01'!$AN$204:$AN$257,0),6)</f>
        <v>2.0721546142622653</v>
      </c>
      <c r="G297" s="6">
        <f>INDEX('[2]IPPP01'!$AN$204:$AW$257,MATCH($A297,'[2]IPPP01'!$AN$204:$AN$257,0),7)</f>
        <v>1.0972565201532007</v>
      </c>
      <c r="H297" s="6" t="s">
        <v>8</v>
      </c>
    </row>
    <row r="298" spans="1:8" ht="15.75">
      <c r="A298" s="8">
        <v>37137</v>
      </c>
      <c r="B298" s="6">
        <f>INDEX('[2]IPPP01'!$AN$204:$AW$257,MATCH($A298,'[2]IPPP01'!$AN$204:$AN$257,0),2)</f>
        <v>1.1522010666423559</v>
      </c>
      <c r="C298" s="6">
        <f>INDEX('[2]IPPP01'!$AN$204:$AW$257,MATCH($A298,'[2]IPPP01'!$AN$204:$AN$257,0),3)</f>
        <v>1.3372240404777098</v>
      </c>
      <c r="D298" s="6">
        <f>INDEX('[2]IPPP01'!$AN$204:$AW$257,MATCH($A298,'[2]IPPP01'!$AN$204:$AN$257,0),4)</f>
        <v>1.3475414349530495</v>
      </c>
      <c r="E298" s="6">
        <f>INDEX('[2]IPPP01'!$AN$204:$AW$257,MATCH($A298,'[2]IPPP01'!$AN$204:$AN$257,0),5)</f>
        <v>2.787214787127359</v>
      </c>
      <c r="F298" s="6">
        <f>INDEX('[2]IPPP01'!$AN$204:$AW$257,MATCH($A298,'[2]IPPP01'!$AN$204:$AN$257,0),6)</f>
        <v>2.1044724222809736</v>
      </c>
      <c r="G298" s="6">
        <f>INDEX('[2]IPPP01'!$AN$204:$AW$257,MATCH($A298,'[2]IPPP01'!$AN$204:$AN$257,0),7)</f>
        <v>1.0975085240222446</v>
      </c>
      <c r="H298" s="6" t="s">
        <v>8</v>
      </c>
    </row>
    <row r="299" spans="1:8" ht="15.75">
      <c r="A299" s="8">
        <v>37144</v>
      </c>
      <c r="B299" s="6">
        <f>INDEX('[2]IPPP01'!$AN$204:$AW$257,MATCH($A299,'[2]IPPP01'!$AN$204:$AN$257,0),2)</f>
        <v>1.1866725735360262</v>
      </c>
      <c r="C299" s="6">
        <f>INDEX('[2]IPPP01'!$AN$204:$AW$257,MATCH($A299,'[2]IPPP01'!$AN$204:$AN$257,0),3)</f>
        <v>1.3348449221912388</v>
      </c>
      <c r="D299" s="6">
        <f>INDEX('[2]IPPP01'!$AN$204:$AW$257,MATCH($A299,'[2]IPPP01'!$AN$204:$AN$257,0),4)</f>
        <v>1.3341299361338492</v>
      </c>
      <c r="E299" s="6">
        <f>INDEX('[2]IPPP01'!$AN$204:$AW$257,MATCH($A299,'[2]IPPP01'!$AN$204:$AN$257,0),5)</f>
        <v>2.772954259242602</v>
      </c>
      <c r="F299" s="6">
        <f>INDEX('[2]IPPP01'!$AN$204:$AW$257,MATCH($A299,'[2]IPPP01'!$AN$204:$AN$257,0),6)</f>
        <v>2.1227936043896736</v>
      </c>
      <c r="G299" s="6">
        <f>INDEX('[2]IPPP01'!$AN$204:$AW$257,MATCH($A299,'[2]IPPP01'!$AN$204:$AN$257,0),7)</f>
        <v>1.0916815687685528</v>
      </c>
      <c r="H299" s="6" t="s">
        <v>8</v>
      </c>
    </row>
    <row r="300" spans="1:8" ht="15.75">
      <c r="A300" s="8">
        <v>37151</v>
      </c>
      <c r="B300" s="6">
        <f>INDEX('[2]IPPP01'!$AN$204:$AW$257,MATCH($A300,'[2]IPPP01'!$AN$204:$AN$257,0),2)</f>
        <v>1.2326427383592018</v>
      </c>
      <c r="C300" s="6">
        <f>INDEX('[2]IPPP01'!$AN$204:$AW$257,MATCH($A300,'[2]IPPP01'!$AN$204:$AN$257,0),3)</f>
        <v>1.4482240853658537</v>
      </c>
      <c r="D300" s="6">
        <f>INDEX('[2]IPPP01'!$AN$204:$AW$257,MATCH($A300,'[2]IPPP01'!$AN$204:$AN$257,0),4)</f>
        <v>1.5102583610495197</v>
      </c>
      <c r="E300" s="6">
        <f>INDEX('[2]IPPP01'!$AN$204:$AW$257,MATCH($A300,'[2]IPPP01'!$AN$204:$AN$257,0),5)</f>
        <v>2.920261779379157</v>
      </c>
      <c r="F300" s="6">
        <f>INDEX('[2]IPPP01'!$AN$204:$AW$257,MATCH($A300,'[2]IPPP01'!$AN$204:$AN$257,0),6)</f>
        <v>2.1691714708056176</v>
      </c>
      <c r="G300" s="6">
        <f>INDEX('[2]IPPP01'!$AN$204:$AW$257,MATCH($A300,'[2]IPPP01'!$AN$204:$AN$257,0),7)</f>
        <v>1.1598731060606062</v>
      </c>
      <c r="H300" s="6" t="s">
        <v>8</v>
      </c>
    </row>
    <row r="301" spans="1:8" ht="15.75">
      <c r="A301" s="8">
        <v>37158</v>
      </c>
      <c r="B301" s="6">
        <f>INDEX('[2]IPPP01'!$AN$204:$AW$257,MATCH($A301,'[2]IPPP01'!$AN$204:$AN$257,0),2)</f>
        <v>1.1650155777513058</v>
      </c>
      <c r="C301" s="6">
        <f>INDEX('[2]IPPP01'!$AN$204:$AW$257,MATCH($A301,'[2]IPPP01'!$AN$204:$AN$257,0),3)</f>
        <v>1.420354806194447</v>
      </c>
      <c r="D301" s="6">
        <f>INDEX('[2]IPPP01'!$AN$204:$AW$257,MATCH($A301,'[2]IPPP01'!$AN$204:$AN$257,0),4)</f>
        <v>1.4594430037569872</v>
      </c>
      <c r="E301" s="6">
        <f>INDEX('[2]IPPP01'!$AN$204:$AW$257,MATCH($A301,'[2]IPPP01'!$AN$204:$AN$257,0),5)</f>
        <v>2.8659938147163935</v>
      </c>
      <c r="F301" s="6">
        <f>INDEX('[2]IPPP01'!$AN$204:$AW$257,MATCH($A301,'[2]IPPP01'!$AN$204:$AN$257,0),6)</f>
        <v>2.1735049482268853</v>
      </c>
      <c r="G301" s="6">
        <f>INDEX('[2]IPPP01'!$AN$204:$AW$257,MATCH($A301,'[2]IPPP01'!$AN$204:$AN$257,0),7)</f>
        <v>1.1579748465133328</v>
      </c>
      <c r="H301" s="6" t="s">
        <v>8</v>
      </c>
    </row>
    <row r="302" spans="1:8" ht="15.75">
      <c r="A302" s="8">
        <v>37165</v>
      </c>
      <c r="B302" s="6">
        <f>INDEX('[2]IPPP01'!$AN$204:$AW$257,MATCH($A302,'[2]IPPP01'!$AN$204:$AN$257,0),2)</f>
        <v>1.0343144258987529</v>
      </c>
      <c r="C302" s="6">
        <f>INDEX('[2]IPPP01'!$AN$204:$AW$257,MATCH($A302,'[2]IPPP01'!$AN$204:$AN$257,0),3)</f>
        <v>1.3289154438738078</v>
      </c>
      <c r="D302" s="6">
        <f>INDEX('[2]IPPP01'!$AN$204:$AW$257,MATCH($A302,'[2]IPPP01'!$AN$204:$AN$257,0),4)</f>
        <v>1.3461673239178285</v>
      </c>
      <c r="E302" s="6">
        <f>INDEX('[2]IPPP01'!$AN$204:$AW$257,MATCH($A302,'[2]IPPP01'!$AN$204:$AN$257,0),5)</f>
        <v>2.8253511555392516</v>
      </c>
      <c r="F302" s="6">
        <f>INDEX('[2]IPPP01'!$AN$204:$AW$257,MATCH($A302,'[2]IPPP01'!$AN$204:$AN$257,0),6)</f>
        <v>2.115455383345561</v>
      </c>
      <c r="G302" s="6">
        <f>INDEX('[2]IPPP01'!$AN$204:$AW$257,MATCH($A302,'[2]IPPP01'!$AN$204:$AN$257,0),7)</f>
        <v>1.1244615737344092</v>
      </c>
      <c r="H302" s="6">
        <v>1.256</v>
      </c>
    </row>
    <row r="303" spans="1:8" ht="15.75">
      <c r="A303" s="8">
        <v>37172</v>
      </c>
      <c r="B303" s="6">
        <f>INDEX('[2]IPPP01'!$AN$204:$AW$257,MATCH($A303,'[2]IPPP01'!$AN$204:$AN$257,0),2)</f>
        <v>1.0353190686545188</v>
      </c>
      <c r="C303" s="6">
        <f>INDEX('[2]IPPP01'!$AN$204:$AW$257,MATCH($A303,'[2]IPPP01'!$AN$204:$AN$257,0),3)</f>
        <v>1.3206744892324682</v>
      </c>
      <c r="D303" s="6">
        <f>INDEX('[2]IPPP01'!$AN$204:$AW$257,MATCH($A303,'[2]IPPP01'!$AN$204:$AN$257,0),4)</f>
        <v>1.3275715074544452</v>
      </c>
      <c r="E303" s="6">
        <f>INDEX('[2]IPPP01'!$AN$204:$AW$257,MATCH($A303,'[2]IPPP01'!$AN$204:$AN$257,0),5)</f>
        <v>2.8334204859193814</v>
      </c>
      <c r="F303" s="6">
        <f>INDEX('[2]IPPP01'!$AN$204:$AW$257,MATCH($A303,'[2]IPPP01'!$AN$204:$AN$257,0),6)</f>
        <v>2.1259884502116697</v>
      </c>
      <c r="G303" s="6">
        <f>INDEX('[2]IPPP01'!$AN$204:$AW$257,MATCH($A303,'[2]IPPP01'!$AN$204:$AN$257,0),7)</f>
        <v>1.056532624700902</v>
      </c>
      <c r="H303" s="6">
        <v>1.246</v>
      </c>
    </row>
    <row r="304" spans="1:8" ht="15.75">
      <c r="A304" s="8">
        <v>37179</v>
      </c>
      <c r="B304" s="6">
        <f>INDEX('[2]IPPP01'!$AN$204:$AW$257,MATCH($A304,'[2]IPPP01'!$AN$204:$AN$257,0),2)</f>
        <v>1.047735871342904</v>
      </c>
      <c r="C304" s="6">
        <f>INDEX('[2]IPPP01'!$AN$204:$AW$257,MATCH($A304,'[2]IPPP01'!$AN$204:$AN$257,0),3)</f>
        <v>1.295415046338361</v>
      </c>
      <c r="D304" s="6">
        <f>INDEX('[2]IPPP01'!$AN$204:$AW$257,MATCH($A304,'[2]IPPP01'!$AN$204:$AN$257,0),4)</f>
        <v>1.2994043249136833</v>
      </c>
      <c r="E304" s="6">
        <f>INDEX('[2]IPPP01'!$AN$204:$AW$257,MATCH($A304,'[2]IPPP01'!$AN$204:$AN$257,0),5)</f>
        <v>2.7955901326549157</v>
      </c>
      <c r="F304" s="6">
        <f>INDEX('[2]IPPP01'!$AN$204:$AW$257,MATCH($A304,'[2]IPPP01'!$AN$204:$AN$257,0),6)</f>
        <v>2.1270420679629294</v>
      </c>
      <c r="G304" s="6">
        <f>INDEX('[2]IPPP01'!$AN$204:$AW$257,MATCH($A304,'[2]IPPP01'!$AN$204:$AN$257,0),7)</f>
        <v>1.0279270397964746</v>
      </c>
      <c r="H304" s="6">
        <v>1.24</v>
      </c>
    </row>
    <row r="305" spans="1:8" ht="15.75">
      <c r="A305" s="8">
        <v>37186</v>
      </c>
      <c r="B305" s="6">
        <f>INDEX('[2]IPPP01'!$AN$204:$AW$257,MATCH($A305,'[2]IPPP01'!$AN$204:$AN$257,0),2)</f>
        <v>1.0561000713521227</v>
      </c>
      <c r="C305" s="6">
        <f>INDEX('[2]IPPP01'!$AN$204:$AW$257,MATCH($A305,'[2]IPPP01'!$AN$204:$AN$257,0),3)</f>
        <v>1.2518316981805209</v>
      </c>
      <c r="D305" s="6">
        <f>INDEX('[2]IPPP01'!$AN$204:$AW$257,MATCH($A305,'[2]IPPP01'!$AN$204:$AN$257,0),4)</f>
        <v>1.2608789689618267</v>
      </c>
      <c r="E305" s="6">
        <f>INDEX('[2]IPPP01'!$AN$204:$AW$257,MATCH($A305,'[2]IPPP01'!$AN$204:$AN$257,0),5)</f>
        <v>2.723329780592223</v>
      </c>
      <c r="F305" s="6">
        <f>INDEX('[2]IPPP01'!$AN$204:$AW$257,MATCH($A305,'[2]IPPP01'!$AN$204:$AN$257,0),6)</f>
        <v>2.0588617552622193</v>
      </c>
      <c r="G305" s="6">
        <f>INDEX('[2]IPPP01'!$AN$204:$AW$257,MATCH($A305,'[2]IPPP01'!$AN$204:$AN$257,0),7)</f>
        <v>1.0078929718159115</v>
      </c>
      <c r="H305" s="6">
        <v>1.227</v>
      </c>
    </row>
    <row r="306" spans="1:8" ht="15.75">
      <c r="A306" s="8">
        <v>37193</v>
      </c>
      <c r="B306" s="6">
        <f>INDEX('[2]IPPP01'!$AN$204:$AW$257,MATCH($A306,'[2]IPPP01'!$AN$204:$AN$257,0),2)</f>
        <v>1.0518683496199783</v>
      </c>
      <c r="C306" s="6">
        <f>INDEX('[2]IPPP01'!$AN$204:$AW$257,MATCH($A306,'[2]IPPP01'!$AN$204:$AN$257,0),3)</f>
        <v>1.2737216793340573</v>
      </c>
      <c r="D306" s="6">
        <f>INDEX('[2]IPPP01'!$AN$204:$AW$257,MATCH($A306,'[2]IPPP01'!$AN$204:$AN$257,0),4)</f>
        <v>1.2817697701773436</v>
      </c>
      <c r="E306" s="6">
        <f>INDEX('[2]IPPP01'!$AN$204:$AW$257,MATCH($A306,'[2]IPPP01'!$AN$204:$AN$257,0),5)</f>
        <v>2.75744715888527</v>
      </c>
      <c r="F306" s="6">
        <f>INDEX('[2]IPPP01'!$AN$204:$AW$257,MATCH($A306,'[2]IPPP01'!$AN$204:$AN$257,0),6)</f>
        <v>2.0886679334057185</v>
      </c>
      <c r="G306" s="6">
        <f>INDEX('[2]IPPP01'!$AN$204:$AW$257,MATCH($A306,'[2]IPPP01'!$AN$204:$AN$257,0),7)</f>
        <v>1.0251212902642055</v>
      </c>
      <c r="H306" s="6">
        <v>1.226</v>
      </c>
    </row>
    <row r="307" spans="1:8" ht="15.75">
      <c r="A307" s="8">
        <v>37200</v>
      </c>
      <c r="B307" s="6">
        <f>INDEX('[2]IPPP01'!$AN$204:$AW$257,MATCH($A307,'[2]IPPP01'!$AN$204:$AN$257,0),2)</f>
        <v>1.0405691002155173</v>
      </c>
      <c r="C307" s="6">
        <f>INDEX('[2]IPPP01'!$AN$204:$AW$257,MATCH($A307,'[2]IPPP01'!$AN$204:$AN$257,0),3)</f>
        <v>1.2526256285919544</v>
      </c>
      <c r="D307" s="6">
        <f>INDEX('[2]IPPP01'!$AN$204:$AW$257,MATCH($A307,'[2]IPPP01'!$AN$204:$AN$257,0),4)</f>
        <v>1.226386224856322</v>
      </c>
      <c r="E307" s="6">
        <f>INDEX('[2]IPPP01'!$AN$204:$AW$257,MATCH($A307,'[2]IPPP01'!$AN$204:$AN$257,0),5)</f>
        <v>2.8209058459051732</v>
      </c>
      <c r="F307" s="6">
        <f>INDEX('[2]IPPP01'!$AN$204:$AW$257,MATCH($A307,'[2]IPPP01'!$AN$204:$AN$257,0),6)</f>
        <v>1.9232939116379313</v>
      </c>
      <c r="G307" s="6">
        <f>INDEX('[2]IPPP01'!$AN$204:$AW$257,MATCH($A307,'[2]IPPP01'!$AN$204:$AN$257,0),7)</f>
        <v>0.9862548940373564</v>
      </c>
      <c r="H307" s="6">
        <v>1.211</v>
      </c>
    </row>
    <row r="308" spans="1:8" ht="15.75">
      <c r="A308" s="8">
        <v>37207</v>
      </c>
      <c r="B308" s="6">
        <f>INDEX('[2]IPPP01'!$AN$204:$AW$257,MATCH($A308,'[2]IPPP01'!$AN$204:$AN$257,0),2)</f>
        <v>0.9595078285765413</v>
      </c>
      <c r="C308" s="6">
        <f>INDEX('[2]IPPP01'!$AN$204:$AW$257,MATCH($A308,'[2]IPPP01'!$AN$204:$AN$257,0),3)</f>
        <v>1.2059713697772214</v>
      </c>
      <c r="D308" s="6">
        <f>INDEX('[2]IPPP01'!$AN$204:$AW$257,MATCH($A308,'[2]IPPP01'!$AN$204:$AN$257,0),4)</f>
        <v>1.1701091974590676</v>
      </c>
      <c r="E308" s="6">
        <f>INDEX('[2]IPPP01'!$AN$204:$AW$257,MATCH($A308,'[2]IPPP01'!$AN$204:$AN$257,0),5)</f>
        <v>2.8227830365930036</v>
      </c>
      <c r="F308" s="6">
        <f>INDEX('[2]IPPP01'!$AN$204:$AW$257,MATCH($A308,'[2]IPPP01'!$AN$204:$AN$257,0),6)</f>
        <v>1.9162387939518657</v>
      </c>
      <c r="G308" s="6">
        <f>INDEX('[2]IPPP01'!$AN$204:$AW$257,MATCH($A308,'[2]IPPP01'!$AN$204:$AN$257,0),7)</f>
        <v>0.9769478840475978</v>
      </c>
      <c r="H308" s="6">
        <v>1.201</v>
      </c>
    </row>
    <row r="309" spans="1:8" ht="15.75">
      <c r="A309" s="8">
        <v>37214</v>
      </c>
      <c r="B309" s="6">
        <f>INDEX('[2]IPPP01'!$AN$204:$AW$257,MATCH($A309,'[2]IPPP01'!$AN$204:$AN$257,0),2)</f>
        <v>0.9351391720864828</v>
      </c>
      <c r="C309" s="6">
        <f>INDEX('[2]IPPP01'!$AN$204:$AW$257,MATCH($A309,'[2]IPPP01'!$AN$204:$AN$257,0),3)</f>
        <v>1.1846670768149061</v>
      </c>
      <c r="D309" s="6">
        <f>INDEX('[2]IPPP01'!$AN$204:$AW$257,MATCH($A309,'[2]IPPP01'!$AN$204:$AN$257,0),4)</f>
        <v>1.156590613464581</v>
      </c>
      <c r="E309" s="6">
        <f>INDEX('[2]IPPP01'!$AN$204:$AW$257,MATCH($A309,'[2]IPPP01'!$AN$204:$AN$257,0),5)</f>
        <v>2.743709175602039</v>
      </c>
      <c r="F309" s="6">
        <f>INDEX('[2]IPPP01'!$AN$204:$AW$257,MATCH($A309,'[2]IPPP01'!$AN$204:$AN$257,0),6)</f>
        <v>1.8159883107751804</v>
      </c>
      <c r="G309" s="6">
        <f>INDEX('[2]IPPP01'!$AN$204:$AW$257,MATCH($A309,'[2]IPPP01'!$AN$204:$AN$257,0),7)</f>
        <v>0.9297833538407454</v>
      </c>
      <c r="H309" s="6">
        <v>1.18</v>
      </c>
    </row>
    <row r="310" spans="1:8" ht="15.75">
      <c r="A310" s="8">
        <v>37221</v>
      </c>
      <c r="B310" s="6">
        <f>INDEX('[2]IPPP01'!$AN$204:$AW$257,MATCH($A310,'[2]IPPP01'!$AN$204:$AN$257,0),2)</f>
        <v>0.9095263690790634</v>
      </c>
      <c r="C310" s="6">
        <f>INDEX('[2]IPPP01'!$AN$204:$AW$257,MATCH($A310,'[2]IPPP01'!$AN$204:$AN$257,0),3)</f>
        <v>1.160993264659271</v>
      </c>
      <c r="D310" s="6">
        <f>INDEX('[2]IPPP01'!$AN$204:$AW$257,MATCH($A310,'[2]IPPP01'!$AN$204:$AN$257,0),4)</f>
        <v>1.1047747842930093</v>
      </c>
      <c r="E310" s="6">
        <f>INDEX('[2]IPPP01'!$AN$204:$AW$257,MATCH($A310,'[2]IPPP01'!$AN$204:$AN$257,0),5)</f>
        <v>2.748540500088044</v>
      </c>
      <c r="F310" s="6">
        <f>INDEX('[2]IPPP01'!$AN$204:$AW$257,MATCH($A310,'[2]IPPP01'!$AN$204:$AN$257,0),6)</f>
        <v>1.8191860362739922</v>
      </c>
      <c r="G310" s="6">
        <f>INDEX('[2]IPPP01'!$AN$204:$AW$257,MATCH($A310,'[2]IPPP01'!$AN$204:$AN$257,0),7)</f>
        <v>0.9118590861067091</v>
      </c>
      <c r="H310" s="6">
        <v>1.167</v>
      </c>
    </row>
    <row r="311" spans="1:8" ht="15.75">
      <c r="A311" s="8">
        <v>37228</v>
      </c>
      <c r="B311" s="6">
        <f>INDEX('[2]IPPP01'!$AN$204:$AW$257,MATCH($A311,'[2]IPPP01'!$AN$204:$AN$257,0),2)</f>
        <v>0.9229756086685099</v>
      </c>
      <c r="C311" s="6">
        <f>INDEX('[2]IPPP01'!$AN$204:$AW$257,MATCH($A311,'[2]IPPP01'!$AN$204:$AN$257,0),3)</f>
        <v>1.1316856327477036</v>
      </c>
      <c r="D311" s="6">
        <f>INDEX('[2]IPPP01'!$AN$204:$AW$257,MATCH($A311,'[2]IPPP01'!$AN$204:$AN$257,0),4)</f>
        <v>1.1035335770980115</v>
      </c>
      <c r="E311" s="6">
        <f>INDEX('[2]IPPP01'!$AN$204:$AW$257,MATCH($A311,'[2]IPPP01'!$AN$204:$AN$257,0),5)</f>
        <v>2.756201016677071</v>
      </c>
      <c r="F311" s="6">
        <f>INDEX('[2]IPPP01'!$AN$204:$AW$257,MATCH($A311,'[2]IPPP01'!$AN$204:$AN$257,0),6)</f>
        <v>1.841157941674842</v>
      </c>
      <c r="G311" s="6">
        <f>INDEX('[2]IPPP01'!$AN$204:$AW$257,MATCH($A311,'[2]IPPP01'!$AN$204:$AN$257,0),7)</f>
        <v>0.9145029876036743</v>
      </c>
      <c r="H311" s="6">
        <v>1.159</v>
      </c>
    </row>
    <row r="312" spans="1:8" ht="15.75">
      <c r="A312" s="8">
        <v>37235</v>
      </c>
      <c r="B312" s="6">
        <f>INDEX('[2]IPPP01'!$AN$204:$AW$257,MATCH($A312,'[2]IPPP01'!$AN$204:$AN$257,0),2)</f>
        <v>0.8868870378619154</v>
      </c>
      <c r="C312" s="6">
        <f>INDEX('[2]IPPP01'!$AN$204:$AW$257,MATCH($A312,'[2]IPPP01'!$AN$204:$AN$257,0),3)</f>
        <v>1.1176624498886414</v>
      </c>
      <c r="D312" s="6">
        <f>INDEX('[2]IPPP01'!$AN$204:$AW$257,MATCH($A312,'[2]IPPP01'!$AN$204:$AN$257,0),4)</f>
        <v>1.1028596436525613</v>
      </c>
      <c r="E312" s="6">
        <f>INDEX('[2]IPPP01'!$AN$204:$AW$257,MATCH($A312,'[2]IPPP01'!$AN$204:$AN$257,0),5)</f>
        <v>2.7393284187082405</v>
      </c>
      <c r="F312" s="6">
        <f>INDEX('[2]IPPP01'!$AN$204:$AW$257,MATCH($A312,'[2]IPPP01'!$AN$204:$AN$257,0),6)</f>
        <v>1.8391896659242764</v>
      </c>
      <c r="G312" s="6">
        <f>INDEX('[2]IPPP01'!$AN$204:$AW$257,MATCH($A312,'[2]IPPP01'!$AN$204:$AN$257,0),7)</f>
        <v>0.8840546102449889</v>
      </c>
      <c r="H312" s="6">
        <v>1.155</v>
      </c>
    </row>
    <row r="313" spans="1:8" ht="15.75">
      <c r="A313" s="8">
        <v>37242</v>
      </c>
      <c r="B313" s="6">
        <f>INDEX('[2]IPPP01'!$AN$204:$AW$257,MATCH($A313,'[2]IPPP01'!$AN$204:$AN$257,0),2)</f>
        <v>0.8405950920245399</v>
      </c>
      <c r="C313" s="6">
        <f>INDEX('[2]IPPP01'!$AN$204:$AW$257,MATCH($A313,'[2]IPPP01'!$AN$204:$AN$257,0),3)</f>
        <v>1.1089326055575603</v>
      </c>
      <c r="D313" s="6">
        <f>INDEX('[2]IPPP01'!$AN$204:$AW$257,MATCH($A313,'[2]IPPP01'!$AN$204:$AN$257,0),4)</f>
        <v>1.058051605918441</v>
      </c>
      <c r="E313" s="6">
        <f>INDEX('[2]IPPP01'!$AN$204:$AW$257,MATCH($A313,'[2]IPPP01'!$AN$204:$AN$257,0),5)</f>
        <v>2.7671068206423675</v>
      </c>
      <c r="F313" s="6">
        <f>INDEX('[2]IPPP01'!$AN$204:$AW$257,MATCH($A313,'[2]IPPP01'!$AN$204:$AN$257,0),6)</f>
        <v>1.7835668531216167</v>
      </c>
      <c r="G313" s="6">
        <f>INDEX('[2]IPPP01'!$AN$204:$AW$257,MATCH($A313,'[2]IPPP01'!$AN$204:$AN$257,0),7)</f>
        <v>0.890929718513172</v>
      </c>
      <c r="H313" s="6">
        <v>1.149</v>
      </c>
    </row>
    <row r="314" spans="1:8" ht="15.75">
      <c r="A314" s="8">
        <v>37249</v>
      </c>
      <c r="B314" s="6" t="s">
        <v>8</v>
      </c>
      <c r="C314" s="6" t="s">
        <v>8</v>
      </c>
      <c r="D314" s="6" t="s">
        <v>8</v>
      </c>
      <c r="E314" s="6" t="s">
        <v>8</v>
      </c>
      <c r="F314" s="6" t="s">
        <v>8</v>
      </c>
      <c r="G314" s="6" t="s">
        <v>8</v>
      </c>
      <c r="H314" s="6">
        <v>1.152</v>
      </c>
    </row>
    <row r="315" spans="1:8" ht="15.75">
      <c r="A315" s="8">
        <v>37256</v>
      </c>
      <c r="B315" s="6" t="s">
        <v>8</v>
      </c>
      <c r="C315" s="6" t="s">
        <v>8</v>
      </c>
      <c r="D315" s="6" t="s">
        <v>8</v>
      </c>
      <c r="E315" s="6" t="s">
        <v>8</v>
      </c>
      <c r="F315" s="6" t="s">
        <v>8</v>
      </c>
      <c r="G315" s="6" t="s">
        <v>8</v>
      </c>
      <c r="H315" s="6">
        <v>1.159</v>
      </c>
    </row>
    <row r="316" spans="1:8" ht="15.75">
      <c r="A316" s="13">
        <v>37263</v>
      </c>
      <c r="B316" s="6">
        <f>INDEX('[3]IPPP02'!$AN$204:$AW$257,MATCH($A316,'[3]IPPP02'!$AN$204:$AN$257,0),2)</f>
        <v>0.8356229889166965</v>
      </c>
      <c r="C316" s="6">
        <f>INDEX('[3]IPPP02'!$AN$204:$AW$257,MATCH($A316,'[3]IPPP02'!$AN$204:$AN$257,0),3)</f>
        <v>1.152280121558813</v>
      </c>
      <c r="D316" s="6">
        <f>INDEX('[3]IPPP02'!$AN$204:$AW$257,MATCH($A316,'[3]IPPP02'!$AN$204:$AN$257,0),4)</f>
        <v>1.1096531998569898</v>
      </c>
      <c r="E316" s="6">
        <f>INDEX('[3]IPPP02'!$AN$204:$AW$257,MATCH($A316,'[3]IPPP02'!$AN$204:$AN$257,0),5)</f>
        <v>2.774843448337505</v>
      </c>
      <c r="F316" s="6">
        <f>INDEX('[3]IPPP02'!$AN$204:$AW$257,MATCH($A316,'[3]IPPP02'!$AN$204:$AN$257,0),6)</f>
        <v>1.5257731498033609</v>
      </c>
      <c r="G316" s="6">
        <f>INDEX('[3]IPPP02'!$AN$204:$AW$257,MATCH($A316,'[3]IPPP02'!$AN$204:$AN$257,0),7)</f>
        <v>0.9121484626385414</v>
      </c>
      <c r="H316" s="6">
        <v>1.168</v>
      </c>
    </row>
    <row r="317" spans="1:8" ht="15.75">
      <c r="A317" s="13">
        <v>37270</v>
      </c>
      <c r="B317" s="6">
        <f>INDEX('[3]IPPP02'!$AN$204:$AW$257,MATCH($A317,'[3]IPPP02'!$AN$204:$AN$257,0),2)</f>
        <v>0.9241615240139522</v>
      </c>
      <c r="C317" s="6">
        <f>INDEX('[3]IPPP02'!$AN$204:$AW$257,MATCH($A317,'[3]IPPP02'!$AN$204:$AN$257,0),3)</f>
        <v>1.0632935336731957</v>
      </c>
      <c r="D317" s="6">
        <f>INDEX('[3]IPPP02'!$AN$204:$AW$257,MATCH($A317,'[3]IPPP02'!$AN$204:$AN$257,0),4)</f>
        <v>1.0808966103210804</v>
      </c>
      <c r="E317" s="6">
        <f>INDEX('[3]IPPP02'!$AN$204:$AW$257,MATCH($A317,'[3]IPPP02'!$AN$204:$AN$257,0),5)</f>
        <v>2.7618550219121722</v>
      </c>
      <c r="F317" s="6">
        <f>INDEX('[3]IPPP02'!$AN$204:$AW$257,MATCH($A317,'[3]IPPP02'!$AN$204:$AN$257,0),6)</f>
        <v>1.5470396207852606</v>
      </c>
      <c r="G317" s="6">
        <f>INDEX('[3]IPPP02'!$AN$204:$AW$257,MATCH($A317,'[3]IPPP02'!$AN$204:$AN$257,0),7)</f>
        <v>0.9204039441910382</v>
      </c>
      <c r="H317" s="6">
        <v>1.166</v>
      </c>
    </row>
    <row r="318" spans="1:8" ht="15.75">
      <c r="A318" s="13">
        <v>37277</v>
      </c>
      <c r="B318" s="6">
        <f>INDEX('[3]IPPP02'!$AN$204:$AW$257,MATCH($A318,'[3]IPPP02'!$AN$204:$AN$257,0),2)</f>
        <v>0.8596950950066284</v>
      </c>
      <c r="C318" s="6">
        <f>INDEX('[3]IPPP02'!$AN$204:$AW$257,MATCH($A318,'[3]IPPP02'!$AN$204:$AN$257,0),3)</f>
        <v>1.123524480777729</v>
      </c>
      <c r="D318" s="6">
        <f>INDEX('[3]IPPP02'!$AN$204:$AW$257,MATCH($A318,'[3]IPPP02'!$AN$204:$AN$257,0),4)</f>
        <v>1.0306305788775962</v>
      </c>
      <c r="E318" s="6">
        <f>INDEX('[3]IPPP02'!$AN$204:$AW$257,MATCH($A318,'[3]IPPP02'!$AN$204:$AN$257,0),5)</f>
        <v>2.7272070702607163</v>
      </c>
      <c r="F318" s="6">
        <f>INDEX('[3]IPPP02'!$AN$204:$AW$257,MATCH($A318,'[3]IPPP02'!$AN$204:$AN$257,0),6)</f>
        <v>1.5186831639416705</v>
      </c>
      <c r="G318" s="6">
        <f>INDEX('[3]IPPP02'!$AN$204:$AW$257,MATCH($A318,'[3]IPPP02'!$AN$204:$AN$257,0),7)</f>
        <v>0.8857201060539107</v>
      </c>
      <c r="H318" s="6">
        <v>1.162</v>
      </c>
    </row>
    <row r="319" spans="1:8" ht="15.75">
      <c r="A319" s="13">
        <v>37284</v>
      </c>
      <c r="B319" s="6">
        <f>INDEX('[3]IPPP02'!$AN$204:$AW$257,MATCH($A319,'[3]IPPP02'!$AN$204:$AN$257,0),2)</f>
        <v>0.8355264292489437</v>
      </c>
      <c r="C319" s="6">
        <f>INDEX('[3]IPPP02'!$AN$204:$AW$257,MATCH($A319,'[3]IPPP02'!$AN$204:$AN$257,0),3)</f>
        <v>1.095551392601535</v>
      </c>
      <c r="D319" s="6">
        <f>INDEX('[3]IPPP02'!$AN$204:$AW$257,MATCH($A319,'[3]IPPP02'!$AN$204:$AN$257,0),4)</f>
        <v>1.0160131930671725</v>
      </c>
      <c r="E319" s="6">
        <f>INDEX('[3]IPPP02'!$AN$204:$AW$257,MATCH($A319,'[3]IPPP02'!$AN$204:$AN$257,0),5)</f>
        <v>2.678971889281711</v>
      </c>
      <c r="F319" s="6">
        <f>INDEX('[3]IPPP02'!$AN$204:$AW$257,MATCH($A319,'[3]IPPP02'!$AN$204:$AN$257,0),6)</f>
        <v>1.4817539018711736</v>
      </c>
      <c r="G319" s="6">
        <f>INDEX('[3]IPPP02'!$AN$204:$AW$257,MATCH($A319,'[3]IPPP02'!$AN$204:$AN$257,0),7)</f>
        <v>0.8662711908252135</v>
      </c>
      <c r="H319" s="6">
        <v>1.161</v>
      </c>
    </row>
    <row r="320" spans="1:8" ht="15.75">
      <c r="A320" s="9">
        <v>37291</v>
      </c>
      <c r="B320" s="6">
        <f>INDEX('[3]IPPP02'!$AN$204:$AW$257,MATCH($A320,'[3]IPPP02'!$AN$204:$AN$257,0),2)</f>
        <v>0.87992599042229</v>
      </c>
      <c r="C320" s="6">
        <f>INDEX('[3]IPPP02'!$AN$204:$AW$257,MATCH($A320,'[3]IPPP02'!$AN$204:$AN$257,0),3)</f>
        <v>1.1162866347409666</v>
      </c>
      <c r="D320" s="6">
        <f>INDEX('[3]IPPP02'!$AN$204:$AW$257,MATCH($A320,'[3]IPPP02'!$AN$204:$AN$257,0),4)</f>
        <v>1.0311941663038746</v>
      </c>
      <c r="E320" s="6">
        <f>INDEX('[3]IPPP02'!$AN$204:$AW$257,MATCH($A320,'[3]IPPP02'!$AN$204:$AN$257,0),5)</f>
        <v>2.709611797997388</v>
      </c>
      <c r="F320" s="6">
        <f>INDEX('[3]IPPP02'!$AN$204:$AW$257,MATCH($A320,'[3]IPPP02'!$AN$204:$AN$257,0),6)</f>
        <v>1.5258641706573792</v>
      </c>
      <c r="G320" s="6">
        <f>INDEX('[3]IPPP02'!$AN$204:$AW$257,MATCH($A320,'[3]IPPP02'!$AN$204:$AN$257,0),7)</f>
        <v>0.8805191989551588</v>
      </c>
      <c r="H320" s="6">
        <v>1.163</v>
      </c>
    </row>
    <row r="321" spans="1:8" ht="15.75">
      <c r="A321" s="9">
        <v>37298</v>
      </c>
      <c r="B321" s="6">
        <f>INDEX('[3]IPPP02'!$AN$204:$AW$257,MATCH($A321,'[3]IPPP02'!$AN$204:$AN$257,0),2)</f>
        <v>0.8857875361556666</v>
      </c>
      <c r="C321" s="6">
        <f>INDEX('[3]IPPP02'!$AN$204:$AW$257,MATCH($A321,'[3]IPPP02'!$AN$204:$AN$257,0),3)</f>
        <v>1.1156941887983172</v>
      </c>
      <c r="D321" s="6">
        <f>INDEX('[3]IPPP02'!$AN$204:$AW$257,MATCH($A321,'[3]IPPP02'!$AN$204:$AN$257,0),4)</f>
        <v>1.074556490489964</v>
      </c>
      <c r="E321" s="6">
        <f>INDEX('[3]IPPP02'!$AN$204:$AW$257,MATCH($A321,'[3]IPPP02'!$AN$204:$AN$257,0),5)</f>
        <v>2.7097799982469977</v>
      </c>
      <c r="F321" s="6">
        <f>INDEX('[3]IPPP02'!$AN$204:$AW$257,MATCH($A321,'[3]IPPP02'!$AN$204:$AN$257,0),6)</f>
        <v>1.53602857393286</v>
      </c>
      <c r="G321" s="6">
        <f>INDEX('[3]IPPP02'!$AN$204:$AW$257,MATCH($A321,'[3]IPPP02'!$AN$204:$AN$257,0),7)</f>
        <v>0.8696642124638443</v>
      </c>
      <c r="H321" s="6">
        <v>1.16</v>
      </c>
    </row>
    <row r="322" spans="1:8" ht="15.75">
      <c r="A322" s="9">
        <v>37305</v>
      </c>
      <c r="B322" s="6">
        <f>INDEX('[3]IPPP02'!$AN$204:$AW$257,MATCH($A322,'[3]IPPP02'!$AN$204:$AN$257,0),2)</f>
        <v>0.8828470341574213</v>
      </c>
      <c r="C322" s="6">
        <f>INDEX('[3]IPPP02'!$AN$204:$AW$257,MATCH($A322,'[3]IPPP02'!$AN$204:$AN$257,0),3)</f>
        <v>1.116090591421333</v>
      </c>
      <c r="D322" s="6">
        <f>INDEX('[3]IPPP02'!$AN$204:$AW$257,MATCH($A322,'[3]IPPP02'!$AN$204:$AN$257,0),4)</f>
        <v>1.0845461693020007</v>
      </c>
      <c r="E322" s="6">
        <f>INDEX('[3]IPPP02'!$AN$204:$AW$257,MATCH($A322,'[3]IPPP02'!$AN$204:$AN$257,0),5)</f>
        <v>2.7128533676945925</v>
      </c>
      <c r="F322" s="6">
        <f>INDEX('[3]IPPP02'!$AN$204:$AW$257,MATCH($A322,'[3]IPPP02'!$AN$204:$AN$257,0),6)</f>
        <v>1.8185987595003057</v>
      </c>
      <c r="G322" s="6">
        <f>INDEX('[3]IPPP02'!$AN$204:$AW$257,MATCH($A322,'[3]IPPP02'!$AN$204:$AN$257,0),7)</f>
        <v>0.8854592032847035</v>
      </c>
      <c r="H322" s="6">
        <v>1.16</v>
      </c>
    </row>
    <row r="323" spans="1:8" ht="15.75">
      <c r="A323" s="9">
        <v>37312</v>
      </c>
      <c r="B323" s="6">
        <f>INDEX('[3]IPPP02'!$AN$204:$AW$257,MATCH($A323,'[3]IPPP02'!$AN$204:$AN$257,0),2)</f>
        <v>0.8787253368100827</v>
      </c>
      <c r="C323" s="6">
        <f>INDEX('[3]IPPP02'!$AN$204:$AW$257,MATCH($A323,'[3]IPPP02'!$AN$204:$AN$257,0),3)</f>
        <v>1.1053318557149068</v>
      </c>
      <c r="D323" s="6">
        <f>INDEX('[3]IPPP02'!$AN$204:$AW$257,MATCH($A323,'[3]IPPP02'!$AN$204:$AN$257,0),4)</f>
        <v>1.0527596697088222</v>
      </c>
      <c r="E323" s="6">
        <f>INDEX('[3]IPPP02'!$AN$204:$AW$257,MATCH($A323,'[3]IPPP02'!$AN$204:$AN$257,0),5)</f>
        <v>2.6614751412429376</v>
      </c>
      <c r="F323" s="6">
        <f>INDEX('[3]IPPP02'!$AN$204:$AW$257,MATCH($A323,'[3]IPPP02'!$AN$204:$AN$257,0),6)</f>
        <v>1.809430682312038</v>
      </c>
      <c r="G323" s="6">
        <f>INDEX('[3]IPPP02'!$AN$204:$AW$257,MATCH($A323,'[3]IPPP02'!$AN$204:$AN$257,0),7)</f>
        <v>0.8770803998261626</v>
      </c>
      <c r="H323" s="6">
        <v>1.159</v>
      </c>
    </row>
    <row r="324" spans="1:8" ht="15.75">
      <c r="A324" s="14">
        <v>37319</v>
      </c>
      <c r="B324" s="6">
        <f>INDEX('[3]IPPP02'!$AN$204:$AW$257,MATCH($A324,'[3]IPPP02'!$AN$204:$AN$257,0),2)</f>
        <v>0.8781200000000001</v>
      </c>
      <c r="C324" s="6">
        <f>INDEX('[3]IPPP02'!$AN$204:$AW$257,MATCH($A324,'[3]IPPP02'!$AN$204:$AN$257,0),3)</f>
        <v>1.096728434782609</v>
      </c>
      <c r="D324" s="6">
        <f>INDEX('[3]IPPP02'!$AN$204:$AW$257,MATCH($A324,'[3]IPPP02'!$AN$204:$AN$257,0),4)</f>
        <v>1.0693447826086957</v>
      </c>
      <c r="E324" s="6">
        <f>INDEX('[3]IPPP02'!$AN$204:$AW$257,MATCH($A324,'[3]IPPP02'!$AN$204:$AN$257,0),5)</f>
        <v>2.6580903043478266</v>
      </c>
      <c r="F324" s="6">
        <f>INDEX('[3]IPPP02'!$AN$204:$AW$257,MATCH($A324,'[3]IPPP02'!$AN$204:$AN$257,0),6)</f>
        <v>1.8036347826086958</v>
      </c>
      <c r="G324" s="6">
        <f>INDEX('[3]IPPP02'!$AN$204:$AW$257,MATCH($A324,'[3]IPPP02'!$AN$204:$AN$257,0),7)</f>
        <v>0.8912523043478263</v>
      </c>
      <c r="H324" s="6">
        <v>1.161</v>
      </c>
    </row>
    <row r="325" spans="1:8" ht="15.75">
      <c r="A325" s="14">
        <v>37326</v>
      </c>
      <c r="B325" s="6">
        <f>INDEX('[3]IPPP02'!$AN$204:$AW$257,MATCH($A325,'[3]IPPP02'!$AN$204:$AN$257,0),2)</f>
        <v>0.9474923413566739</v>
      </c>
      <c r="C325" s="6">
        <f>INDEX('[3]IPPP02'!$AN$204:$AW$257,MATCH($A325,'[3]IPPP02'!$AN$204:$AN$257,0),3)</f>
        <v>1.1435172428884026</v>
      </c>
      <c r="D325" s="6">
        <f>INDEX('[3]IPPP02'!$AN$204:$AW$257,MATCH($A325,'[3]IPPP02'!$AN$204:$AN$257,0),4)</f>
        <v>1.1326840262582056</v>
      </c>
      <c r="E325" s="6">
        <f>INDEX('[3]IPPP02'!$AN$204:$AW$257,MATCH($A325,'[3]IPPP02'!$AN$204:$AN$257,0),5)</f>
        <v>2.714101750547046</v>
      </c>
      <c r="F325" s="6">
        <f>INDEX('[3]IPPP02'!$AN$204:$AW$257,MATCH($A325,'[3]IPPP02'!$AN$204:$AN$257,0),6)</f>
        <v>1.8784201312910287</v>
      </c>
      <c r="G325" s="6">
        <f>INDEX('[3]IPPP02'!$AN$204:$AW$257,MATCH($A325,'[3]IPPP02'!$AN$204:$AN$257,0),7)</f>
        <v>0.9061803501094091</v>
      </c>
      <c r="H325" s="6">
        <v>1.168</v>
      </c>
    </row>
    <row r="326" spans="1:8" ht="15.75">
      <c r="A326" s="14">
        <v>37333</v>
      </c>
      <c r="B326" s="6">
        <f>INDEX('[3]IPPP02'!$AN$204:$AW$257,MATCH($A326,'[3]IPPP02'!$AN$204:$AN$257,0),2)</f>
        <v>1.001784043773718</v>
      </c>
      <c r="C326" s="6">
        <f>INDEX('[3]IPPP02'!$AN$204:$AW$257,MATCH($A326,'[3]IPPP02'!$AN$204:$AN$257,0),3)</f>
        <v>1.1930215779719353</v>
      </c>
      <c r="D326" s="6">
        <f>INDEX('[3]IPPP02'!$AN$204:$AW$257,MATCH($A326,'[3]IPPP02'!$AN$204:$AN$257,0),4)</f>
        <v>1.188178007236784</v>
      </c>
      <c r="E326" s="6">
        <f>INDEX('[3]IPPP02'!$AN$204:$AW$257,MATCH($A326,'[3]IPPP02'!$AN$204:$AN$257,0),5)</f>
        <v>2.7636078457329454</v>
      </c>
      <c r="F326" s="6">
        <f>INDEX('[3]IPPP02'!$AN$204:$AW$257,MATCH($A326,'[3]IPPP02'!$AN$204:$AN$257,0),6)</f>
        <v>1.9474494748918896</v>
      </c>
      <c r="G326" s="6">
        <f>INDEX('[3]IPPP02'!$AN$204:$AW$257,MATCH($A326,'[3]IPPP02'!$AN$204:$AN$257,0),7)</f>
        <v>0.9310679110405086</v>
      </c>
      <c r="H326" s="6">
        <v>1.182</v>
      </c>
    </row>
    <row r="327" spans="1:8" ht="15.75">
      <c r="A327" s="14">
        <v>37340</v>
      </c>
      <c r="B327" s="6">
        <f>INDEX('[3]IPPP02'!$AN$204:$AW$257,MATCH($A327,'[3]IPPP02'!$AN$204:$AN$257,0),2)</f>
        <v>1.0097762176393157</v>
      </c>
      <c r="C327" s="6">
        <f>INDEX('[3]IPPP02'!$AN$204:$AW$257,MATCH($A327,'[3]IPPP02'!$AN$204:$AN$257,0),3)</f>
        <v>1.1940603773584908</v>
      </c>
      <c r="D327" s="6">
        <f>INDEX('[3]IPPP02'!$AN$204:$AW$257,MATCH($A327,'[3]IPPP02'!$AN$204:$AN$257,0),4)</f>
        <v>1.1834975866608162</v>
      </c>
      <c r="E327" s="6">
        <f>INDEX('[3]IPPP02'!$AN$204:$AW$257,MATCH($A327,'[3]IPPP02'!$AN$204:$AN$257,0),5)</f>
        <v>2.759412812637122</v>
      </c>
      <c r="F327" s="6">
        <f>INDEX('[3]IPPP02'!$AN$204:$AW$257,MATCH($A327,'[3]IPPP02'!$AN$204:$AN$257,0),6)</f>
        <v>1.9132602018429135</v>
      </c>
      <c r="G327" s="6">
        <f>INDEX('[3]IPPP02'!$AN$204:$AW$257,MATCH($A327,'[3]IPPP02'!$AN$204:$AN$257,0),7)</f>
        <v>0.9638048266783679</v>
      </c>
      <c r="H327" s="6" t="s">
        <v>8</v>
      </c>
    </row>
    <row r="328" spans="1:8" ht="15.75">
      <c r="A328" s="14">
        <v>37347</v>
      </c>
      <c r="B328" s="6" t="s">
        <v>8</v>
      </c>
      <c r="C328" s="6" t="s">
        <v>8</v>
      </c>
      <c r="D328" s="6" t="s">
        <v>8</v>
      </c>
      <c r="E328" s="6" t="s">
        <v>8</v>
      </c>
      <c r="F328" s="6" t="s">
        <v>8</v>
      </c>
      <c r="G328" s="6" t="s">
        <v>8</v>
      </c>
      <c r="H328" s="6" t="s">
        <v>8</v>
      </c>
    </row>
    <row r="329" spans="1:8" ht="15.75">
      <c r="A329" s="9">
        <v>37354</v>
      </c>
      <c r="B329" s="6">
        <f>INDEX('[3]IPPP02'!$AN$204:$AW$257,MATCH($A329,'[3]IPPP02'!$AN$204:$AN$257,0),2)</f>
        <v>1.0803882815916048</v>
      </c>
      <c r="C329" s="6">
        <f>INDEX('[3]IPPP02'!$AN$204:$AW$257,MATCH($A329,'[3]IPPP02'!$AN$204:$AN$257,0),3)</f>
        <v>1.2306297770004375</v>
      </c>
      <c r="D329" s="6">
        <f>INDEX('[3]IPPP02'!$AN$204:$AW$257,MATCH($A329,'[3]IPPP02'!$AN$204:$AN$257,0),4)</f>
        <v>1.2429099256668126</v>
      </c>
      <c r="E329" s="6">
        <f>INDEX('[3]IPPP02'!$AN$204:$AW$257,MATCH($A329,'[3]IPPP02'!$AN$204:$AN$257,0),5)</f>
        <v>2.7815364232619157</v>
      </c>
      <c r="F329" s="6">
        <f>INDEX('[3]IPPP02'!$AN$204:$AW$257,MATCH($A329,'[3]IPPP02'!$AN$204:$AN$257,0),6)</f>
        <v>1.9926278968080458</v>
      </c>
      <c r="G329" s="6">
        <f>INDEX('[3]IPPP02'!$AN$204:$AW$257,MATCH($A329,'[3]IPPP02'!$AN$204:$AN$257,0),7)</f>
        <v>0.9982006558810669</v>
      </c>
      <c r="H329" s="6" t="s">
        <v>8</v>
      </c>
    </row>
    <row r="330" spans="1:8" ht="15.75">
      <c r="A330" s="9">
        <v>37361</v>
      </c>
      <c r="B330" s="6">
        <f>INDEX('[3]IPPP02'!$AN$204:$AW$257,MATCH($A330,'[3]IPPP02'!$AN$204:$AN$257,0),2)</f>
        <v>1.0783371448676224</v>
      </c>
      <c r="C330" s="6">
        <f>INDEX('[3]IPPP02'!$AN$204:$AW$257,MATCH($A330,'[3]IPPP02'!$AN$204:$AN$257,0),3)</f>
        <v>1.2349107661183922</v>
      </c>
      <c r="D330" s="6">
        <f>INDEX('[3]IPPP02'!$AN$204:$AW$257,MATCH($A330,'[3]IPPP02'!$AN$204:$AN$257,0),4)</f>
        <v>1.2244902805875626</v>
      </c>
      <c r="E330" s="6">
        <f>INDEX('[3]IPPP02'!$AN$204:$AW$257,MATCH($A330,'[3]IPPP02'!$AN$204:$AN$257,0),5)</f>
        <v>2.797683965168441</v>
      </c>
      <c r="F330" s="6">
        <f>INDEX('[3]IPPP02'!$AN$204:$AW$257,MATCH($A330,'[3]IPPP02'!$AN$204:$AN$257,0),6)</f>
        <v>2.000866391063418</v>
      </c>
      <c r="G330" s="6">
        <f>INDEX('[3]IPPP02'!$AN$204:$AW$257,MATCH($A330,'[3]IPPP02'!$AN$204:$AN$257,0),7)</f>
        <v>1.0051939924355704</v>
      </c>
      <c r="H330" s="6" t="s">
        <v>8</v>
      </c>
    </row>
    <row r="331" spans="1:8" ht="15.75">
      <c r="A331" s="9">
        <v>37368</v>
      </c>
      <c r="B331" s="6">
        <f>INDEX('[3]IPPP02'!$AN$204:$AW$257,MATCH($A331,'[3]IPPP02'!$AN$204:$AN$257,0),2)</f>
        <v>0.9911171159149542</v>
      </c>
      <c r="C331" s="6">
        <f>INDEX('[3]IPPP02'!$AN$204:$AW$257,MATCH($A331,'[3]IPPP02'!$AN$204:$AN$257,0),3)</f>
        <v>1.2279952851169824</v>
      </c>
      <c r="D331" s="6">
        <f>INDEX('[3]IPPP02'!$AN$204:$AW$257,MATCH($A331,'[3]IPPP02'!$AN$204:$AN$257,0),4)</f>
        <v>1.1990378969842541</v>
      </c>
      <c r="E331" s="6">
        <f>INDEX('[3]IPPP02'!$AN$204:$AW$257,MATCH($A331,'[3]IPPP02'!$AN$204:$AN$257,0),5)</f>
        <v>2.8191700916288585</v>
      </c>
      <c r="F331" s="6">
        <f>INDEX('[3]IPPP02'!$AN$204:$AW$257,MATCH($A331,'[3]IPPP02'!$AN$204:$AN$257,0),6)</f>
        <v>1.969775820656525</v>
      </c>
      <c r="G331" s="6">
        <f>INDEX('[3]IPPP02'!$AN$204:$AW$257,MATCH($A331,'[3]IPPP02'!$AN$204:$AN$257,0),7)</f>
        <v>1.0104781603060227</v>
      </c>
      <c r="H331" s="6" t="s">
        <v>8</v>
      </c>
    </row>
    <row r="332" spans="1:8" ht="15.75">
      <c r="A332" s="9">
        <v>37375</v>
      </c>
      <c r="B332" s="6">
        <f>INDEX('[3]IPPP02'!$AN$204:$AW$257,MATCH($A332,'[3]IPPP02'!$AN$204:$AN$257,0),2)</f>
        <v>1.0420719190458982</v>
      </c>
      <c r="C332" s="6">
        <f>INDEX('[3]IPPP02'!$AN$204:$AW$257,MATCH($A332,'[3]IPPP02'!$AN$204:$AN$257,0),3)</f>
        <v>1.2461637152150342</v>
      </c>
      <c r="D332" s="6">
        <f>INDEX('[3]IPPP02'!$AN$204:$AW$257,MATCH($A332,'[3]IPPP02'!$AN$204:$AN$257,0),4)</f>
        <v>1.2208574268160464</v>
      </c>
      <c r="E332" s="6">
        <f>INDEX('[3]IPPP02'!$AN$204:$AW$257,MATCH($A332,'[3]IPPP02'!$AN$204:$AN$257,0),5)</f>
        <v>2.858926635345139</v>
      </c>
      <c r="F332" s="6">
        <f>INDEX('[3]IPPP02'!$AN$204:$AW$257,MATCH($A332,'[3]IPPP02'!$AN$204:$AN$257,0),6)</f>
        <v>2.000564691001084</v>
      </c>
      <c r="G332" s="6">
        <f>INDEX('[3]IPPP02'!$AN$204:$AW$257,MATCH($A332,'[3]IPPP02'!$AN$204:$AN$257,0),7)</f>
        <v>0.9967257860498735</v>
      </c>
      <c r="H332" s="6" t="s">
        <v>8</v>
      </c>
    </row>
    <row r="333" spans="1:8" ht="15.75">
      <c r="A333" s="9">
        <v>37382</v>
      </c>
      <c r="B333" s="6">
        <f>INDEX('[3]IPPP02'!$AN$204:$AW$257,MATCH($A333,'[3]IPPP02'!$AN$204:$AN$257,0),2)</f>
        <v>1.0570758285137247</v>
      </c>
      <c r="C333" s="6">
        <f>INDEX('[3]IPPP02'!$AN$204:$AW$257,MATCH($A333,'[3]IPPP02'!$AN$204:$AN$257,0),3)</f>
        <v>1.2652456164509318</v>
      </c>
      <c r="D333" s="6">
        <f>INDEX('[3]IPPP02'!$AN$204:$AW$257,MATCH($A333,'[3]IPPP02'!$AN$204:$AN$257,0),4)</f>
        <v>1.2540223079041586</v>
      </c>
      <c r="E333" s="6">
        <f>INDEX('[3]IPPP02'!$AN$204:$AW$257,MATCH($A333,'[3]IPPP02'!$AN$204:$AN$257,0),5)</f>
        <v>2.8900193243367305</v>
      </c>
      <c r="F333" s="6">
        <f>INDEX('[3]IPPP02'!$AN$204:$AW$257,MATCH($A333,'[3]IPPP02'!$AN$204:$AN$257,0),6)</f>
        <v>2.0327044891214543</v>
      </c>
      <c r="G333" s="6">
        <f>INDEX('[3]IPPP02'!$AN$204:$AW$257,MATCH($A333,'[3]IPPP02'!$AN$204:$AN$257,0),7)</f>
        <v>1.0056153952079319</v>
      </c>
      <c r="H333" s="6" t="s">
        <v>8</v>
      </c>
    </row>
    <row r="334" spans="1:8" ht="15.75">
      <c r="A334" s="9">
        <v>37389</v>
      </c>
      <c r="B334" s="6">
        <f>INDEX('[3]IPPP02'!$AN$204:$AW$257,MATCH($A334,'[3]IPPP02'!$AN$204:$AN$257,0),2)</f>
        <v>1.0537321265730442</v>
      </c>
      <c r="C334" s="6">
        <f>INDEX('[3]IPPP02'!$AN$204:$AW$257,MATCH($A334,'[3]IPPP02'!$AN$204:$AN$257,0),3)</f>
        <v>1.2515075232536932</v>
      </c>
      <c r="D334" s="6">
        <f>INDEX('[3]IPPP02'!$AN$204:$AW$257,MATCH($A334,'[3]IPPP02'!$AN$204:$AN$257,0),4)</f>
        <v>1.2208229983585628</v>
      </c>
      <c r="E334" s="6">
        <f>INDEX('[3]IPPP02'!$AN$204:$AW$257,MATCH($A334,'[3]IPPP02'!$AN$204:$AN$257,0),5)</f>
        <v>2.8773386376071493</v>
      </c>
      <c r="F334" s="6">
        <f>INDEX('[3]IPPP02'!$AN$204:$AW$257,MATCH($A334,'[3]IPPP02'!$AN$204:$AN$257,0),6)</f>
        <v>2.0226244756520155</v>
      </c>
      <c r="G334" s="6">
        <f>INDEX('[3]IPPP02'!$AN$204:$AW$257,MATCH($A334,'[3]IPPP02'!$AN$204:$AN$257,0),7)</f>
        <v>0.9955730439540397</v>
      </c>
      <c r="H334" s="6" t="s">
        <v>8</v>
      </c>
    </row>
    <row r="335" spans="1:8" ht="15.75">
      <c r="A335" s="9">
        <v>37396</v>
      </c>
      <c r="B335" s="6">
        <f>INDEX('[3]IPPP02'!$AN$204:$AW$257,MATCH($A335,'[3]IPPP02'!$AN$204:$AN$257,0),2)</f>
        <v>1.0647034460517832</v>
      </c>
      <c r="C335" s="6">
        <f>INDEX('[3]IPPP02'!$AN$204:$AW$257,MATCH($A335,'[3]IPPP02'!$AN$204:$AN$257,0),3)</f>
        <v>1.2773721090942598</v>
      </c>
      <c r="D335" s="6">
        <f>INDEX('[3]IPPP02'!$AN$204:$AW$257,MATCH($A335,'[3]IPPP02'!$AN$204:$AN$257,0),4)</f>
        <v>1.26352667465217</v>
      </c>
      <c r="E335" s="6">
        <f>INDEX('[3]IPPP02'!$AN$204:$AW$257,MATCH($A335,'[3]IPPP02'!$AN$204:$AN$257,0),5)</f>
        <v>2.915841518474155</v>
      </c>
      <c r="F335" s="6">
        <f>INDEX('[3]IPPP02'!$AN$204:$AW$257,MATCH($A335,'[3]IPPP02'!$AN$204:$AN$257,0),6)</f>
        <v>2.054146318990141</v>
      </c>
      <c r="G335" s="6">
        <f>INDEX('[3]IPPP02'!$AN$204:$AW$257,MATCH($A335,'[3]IPPP02'!$AN$204:$AN$257,0),7)</f>
        <v>1.0082754537915786</v>
      </c>
      <c r="H335" s="6" t="s">
        <v>8</v>
      </c>
    </row>
    <row r="336" spans="1:8" ht="15.75">
      <c r="A336" s="9">
        <v>37403</v>
      </c>
      <c r="B336" s="6">
        <f>INDEX('[3]IPPP02'!$AN$204:$AW$257,MATCH($A336,'[3]IPPP02'!$AN$204:$AN$257,0),2)</f>
        <v>1.0116114233072317</v>
      </c>
      <c r="C336" s="6">
        <f>INDEX('[3]IPPP02'!$AN$204:$AW$257,MATCH($A336,'[3]IPPP02'!$AN$204:$AN$257,0),3)</f>
        <v>1.2613412252418243</v>
      </c>
      <c r="D336" s="6">
        <f>INDEX('[3]IPPP02'!$AN$204:$AW$257,MATCH($A336,'[3]IPPP02'!$AN$204:$AN$257,0),4)</f>
        <v>1.2333067710732384</v>
      </c>
      <c r="E336" s="6">
        <f>INDEX('[3]IPPP02'!$AN$204:$AW$257,MATCH($A336,'[3]IPPP02'!$AN$204:$AN$257,0),5)</f>
        <v>2.900519944725933</v>
      </c>
      <c r="F336" s="6">
        <f>INDEX('[3]IPPP02'!$AN$204:$AW$257,MATCH($A336,'[3]IPPP02'!$AN$204:$AN$257,0),6)</f>
        <v>2.0537678489175497</v>
      </c>
      <c r="G336" s="6">
        <f>INDEX('[3]IPPP02'!$AN$204:$AW$257,MATCH($A336,'[3]IPPP02'!$AN$204:$AN$257,0),7)</f>
        <v>1.0055442653155229</v>
      </c>
      <c r="H336" s="6" t="s">
        <v>8</v>
      </c>
    </row>
    <row r="337" spans="1:8" ht="15.75">
      <c r="A337" s="9">
        <v>37410</v>
      </c>
      <c r="B337" s="6">
        <f>INDEX('[3]IPPP02'!$AN$204:$AW$257,MATCH($A337,'[3]IPPP02'!$AN$204:$AN$257,0),2)</f>
        <v>0.9554500235072872</v>
      </c>
      <c r="C337" s="6">
        <f>INDEX('[3]IPPP02'!$AN$204:$AW$257,MATCH($A337,'[3]IPPP02'!$AN$204:$AN$257,0),3)</f>
        <v>1.2422345086976967</v>
      </c>
      <c r="D337" s="6">
        <f>INDEX('[3]IPPP02'!$AN$204:$AW$257,MATCH($A337,'[3]IPPP02'!$AN$204:$AN$257,0),4)</f>
        <v>1.2143319228960978</v>
      </c>
      <c r="E337" s="6">
        <f>INDEX('[3]IPPP02'!$AN$204:$AW$257,MATCH($A337,'[3]IPPP02'!$AN$204:$AN$257,0),5)</f>
        <v>2.932369581570287</v>
      </c>
      <c r="F337" s="6">
        <f>INDEX('[3]IPPP02'!$AN$204:$AW$257,MATCH($A337,'[3]IPPP02'!$AN$204:$AN$257,0),6)</f>
        <v>2.053544898918665</v>
      </c>
      <c r="G337" s="6">
        <f>INDEX('[3]IPPP02'!$AN$204:$AW$257,MATCH($A337,'[3]IPPP02'!$AN$204:$AN$257,0),7)</f>
        <v>1.0128923366243539</v>
      </c>
      <c r="H337" s="6" t="s">
        <v>8</v>
      </c>
    </row>
    <row r="338" spans="1:8" ht="15.75">
      <c r="A338" s="9">
        <v>37417</v>
      </c>
      <c r="B338" s="6">
        <f>INDEX('[3]IPPP02'!$AN$204:$AW$257,MATCH($A338,'[3]IPPP02'!$AN$204:$AN$257,0),2)</f>
        <v>0.9564739327540612</v>
      </c>
      <c r="C338" s="6">
        <f>INDEX('[3]IPPP02'!$AN$204:$AW$257,MATCH($A338,'[3]IPPP02'!$AN$204:$AN$257,0),3)</f>
        <v>1.2289095674348318</v>
      </c>
      <c r="D338" s="6">
        <f>INDEX('[3]IPPP02'!$AN$204:$AW$257,MATCH($A338,'[3]IPPP02'!$AN$204:$AN$257,0),4)</f>
        <v>1.2129302040045336</v>
      </c>
      <c r="E338" s="6">
        <f>INDEX('[3]IPPP02'!$AN$204:$AW$257,MATCH($A338,'[3]IPPP02'!$AN$204:$AN$257,0),5)</f>
        <v>2.934232952398942</v>
      </c>
      <c r="F338" s="6">
        <f>INDEX('[3]IPPP02'!$AN$204:$AW$257,MATCH($A338,'[3]IPPP02'!$AN$204:$AN$257,0),6)</f>
        <v>2.051936154136759</v>
      </c>
      <c r="G338" s="6">
        <f>INDEX('[3]IPPP02'!$AN$204:$AW$257,MATCH($A338,'[3]IPPP02'!$AN$204:$AN$257,0),7)</f>
        <v>0.9714166037023045</v>
      </c>
      <c r="H338" s="6" t="s">
        <v>8</v>
      </c>
    </row>
    <row r="339" spans="1:8" ht="15.75">
      <c r="A339" s="9">
        <v>37424</v>
      </c>
      <c r="B339" s="6">
        <f>INDEX('[3]IPPP02'!$AN$204:$AW$257,MATCH($A339,'[3]IPPP02'!$AN$204:$AN$257,0),2)</f>
        <v>0.9621488578440629</v>
      </c>
      <c r="C339" s="6">
        <f>INDEX('[3]IPPP02'!$AN$204:$AW$257,MATCH($A339,'[3]IPPP02'!$AN$204:$AN$257,0),3)</f>
        <v>1.2262842646781198</v>
      </c>
      <c r="D339" s="6">
        <f>INDEX('[3]IPPP02'!$AN$204:$AW$257,MATCH($A339,'[3]IPPP02'!$AN$204:$AN$257,0),4)</f>
        <v>1.2168878610534266</v>
      </c>
      <c r="E339" s="6">
        <f>INDEX('[3]IPPP02'!$AN$204:$AW$257,MATCH($A339,'[3]IPPP02'!$AN$204:$AN$257,0),5)</f>
        <v>2.9441826505569195</v>
      </c>
      <c r="F339" s="6">
        <f>INDEX('[3]IPPP02'!$AN$204:$AW$257,MATCH($A339,'[3]IPPP02'!$AN$204:$AN$257,0),6)</f>
        <v>2.040055691901076</v>
      </c>
      <c r="G339" s="6">
        <f>INDEX('[3]IPPP02'!$AN$204:$AW$257,MATCH($A339,'[3]IPPP02'!$AN$204:$AN$257,0),7)</f>
        <v>1.0242079950915615</v>
      </c>
      <c r="H339" s="6" t="s">
        <v>8</v>
      </c>
    </row>
    <row r="340" spans="1:8" ht="15.75">
      <c r="A340" s="9">
        <v>37431</v>
      </c>
      <c r="B340" s="6">
        <f>INDEX('[3]IPPP02'!$AN$204:$AW$257,MATCH($A340,'[3]IPPP02'!$AN$204:$AN$257,0),2)</f>
        <v>0.9980640776699031</v>
      </c>
      <c r="C340" s="6">
        <f>INDEX('[3]IPPP02'!$AN$204:$AW$257,MATCH($A340,'[3]IPPP02'!$AN$204:$AN$257,0),3)</f>
        <v>1.2659906310679612</v>
      </c>
      <c r="D340" s="6">
        <f>INDEX('[3]IPPP02'!$AN$204:$AW$257,MATCH($A340,'[3]IPPP02'!$AN$204:$AN$257,0),4)</f>
        <v>1.2699961165048546</v>
      </c>
      <c r="E340" s="6">
        <f>INDEX('[3]IPPP02'!$AN$204:$AW$257,MATCH($A340,'[3]IPPP02'!$AN$204:$AN$257,0),5)</f>
        <v>3.0379218446601945</v>
      </c>
      <c r="F340" s="6">
        <f>INDEX('[3]IPPP02'!$AN$204:$AW$257,MATCH($A340,'[3]IPPP02'!$AN$204:$AN$257,0),6)</f>
        <v>2.124009708737864</v>
      </c>
      <c r="G340" s="6">
        <f>INDEX('[3]IPPP02'!$AN$204:$AW$257,MATCH($A340,'[3]IPPP02'!$AN$204:$AN$257,0),7)</f>
        <v>1.0010773786407767</v>
      </c>
      <c r="H340" s="6" t="s">
        <v>8</v>
      </c>
    </row>
    <row r="341" spans="1:8" ht="15.75">
      <c r="A341" s="9">
        <v>37438</v>
      </c>
      <c r="B341" s="6">
        <f>INDEX('[3]IPPP02'!$AN$204:$AW$257,MATCH($A341,'[3]IPPP02'!$AN$204:$AN$257,0),2)</f>
        <v>1.0131675410809742</v>
      </c>
      <c r="C341" s="6">
        <f>INDEX('[3]IPPP02'!$AN$204:$AW$257,MATCH($A341,'[3]IPPP02'!$AN$204:$AN$257,0),3)</f>
        <v>1.2812873193427046</v>
      </c>
      <c r="D341" s="6">
        <f>INDEX('[3]IPPP02'!$AN$204:$AW$257,MATCH($A341,'[3]IPPP02'!$AN$204:$AN$257,0),4)</f>
        <v>1.2888932884577313</v>
      </c>
      <c r="E341" s="6">
        <f>INDEX('[3]IPPP02'!$AN$204:$AW$257,MATCH($A341,'[3]IPPP02'!$AN$204:$AN$257,0),5)</f>
        <v>3.084126806572956</v>
      </c>
      <c r="F341" s="6">
        <f>INDEX('[3]IPPP02'!$AN$204:$AW$257,MATCH($A341,'[3]IPPP02'!$AN$204:$AN$257,0),6)</f>
        <v>2.1431597703425065</v>
      </c>
      <c r="G341" s="6">
        <f>INDEX('[3]IPPP02'!$AN$204:$AW$257,MATCH($A341,'[3]IPPP02'!$AN$204:$AN$257,0),7)</f>
        <v>1.0298032567808355</v>
      </c>
      <c r="H341" s="6" t="s">
        <v>8</v>
      </c>
    </row>
    <row r="342" spans="1:8" ht="15.75">
      <c r="A342" s="9">
        <v>37445</v>
      </c>
      <c r="B342" s="6">
        <f>INDEX('[3]IPPP02'!$AN$204:$AW$257,MATCH($A342,'[3]IPPP02'!$AN$204:$AN$257,0),2)</f>
        <v>1.0099938265507704</v>
      </c>
      <c r="C342" s="6">
        <f>INDEX('[3]IPPP02'!$AN$204:$AW$257,MATCH($A342,'[3]IPPP02'!$AN$204:$AN$257,0),3)</f>
        <v>1.281269606874753</v>
      </c>
      <c r="D342" s="6">
        <f>INDEX('[3]IPPP02'!$AN$204:$AW$257,MATCH($A342,'[3]IPPP02'!$AN$204:$AN$257,0),4)</f>
        <v>1.3062811141841169</v>
      </c>
      <c r="E342" s="6">
        <f>INDEX('[3]IPPP02'!$AN$204:$AW$257,MATCH($A342,'[3]IPPP02'!$AN$204:$AN$257,0),5)</f>
        <v>3.0921550770446466</v>
      </c>
      <c r="F342" s="6">
        <f>INDEX('[3]IPPP02'!$AN$204:$AW$257,MATCH($A342,'[3]IPPP02'!$AN$204:$AN$257,0),6)</f>
        <v>2.1310252864480446</v>
      </c>
      <c r="G342" s="6">
        <f>INDEX('[3]IPPP02'!$AN$204:$AW$257,MATCH($A342,'[3]IPPP02'!$AN$204:$AN$257,0),7)</f>
        <v>1.0310049881469776</v>
      </c>
      <c r="H342" s="6" t="s">
        <v>8</v>
      </c>
    </row>
    <row r="343" spans="1:8" ht="15.75">
      <c r="A343" s="9">
        <v>37452</v>
      </c>
      <c r="B343" s="6">
        <f>INDEX('[3]IPPP02'!$AN$204:$AW$257,MATCH($A343,'[3]IPPP02'!$AN$204:$AN$257,0),2)</f>
        <v>1.0765766335441134</v>
      </c>
      <c r="C343" s="6">
        <f>INDEX('[3]IPPP02'!$AN$204:$AW$257,MATCH($A343,'[3]IPPP02'!$AN$204:$AN$257,0),3)</f>
        <v>1.3056597410418551</v>
      </c>
      <c r="D343" s="6">
        <f>INDEX('[3]IPPP02'!$AN$204:$AW$257,MATCH($A343,'[3]IPPP02'!$AN$204:$AN$257,0),4)</f>
        <v>1.328530061226538</v>
      </c>
      <c r="E343" s="6">
        <f>INDEX('[3]IPPP02'!$AN$204:$AW$257,MATCH($A343,'[3]IPPP02'!$AN$204:$AN$257,0),5)</f>
        <v>3.139274365151059</v>
      </c>
      <c r="F343" s="6">
        <f>INDEX('[3]IPPP02'!$AN$204:$AW$257,MATCH($A343,'[3]IPPP02'!$AN$204:$AN$257,0),6)</f>
        <v>2.1692612666867412</v>
      </c>
      <c r="G343" s="6">
        <f>INDEX('[3]IPPP02'!$AN$204:$AW$257,MATCH($A343,'[3]IPPP02'!$AN$204:$AN$257,0),7)</f>
        <v>1.056251681220516</v>
      </c>
      <c r="H343" s="6" t="s">
        <v>8</v>
      </c>
    </row>
    <row r="344" spans="1:8" ht="15.75">
      <c r="A344" s="9">
        <v>37459</v>
      </c>
      <c r="B344" s="6">
        <f>INDEX('[3]IPPP02'!$AN$204:$AW$257,MATCH($A344,'[3]IPPP02'!$AN$204:$AN$257,0),2)</f>
        <v>1.0825946790285197</v>
      </c>
      <c r="C344" s="6">
        <f>INDEX('[3]IPPP02'!$AN$204:$AW$257,MATCH($A344,'[3]IPPP02'!$AN$204:$AN$257,0),3)</f>
        <v>1.311075481205281</v>
      </c>
      <c r="D344" s="6">
        <f>INDEX('[3]IPPP02'!$AN$204:$AW$257,MATCH($A344,'[3]IPPP02'!$AN$204:$AN$257,0),4)</f>
        <v>1.3331225435856093</v>
      </c>
      <c r="E344" s="6">
        <f>INDEX('[3]IPPP02'!$AN$204:$AW$257,MATCH($A344,'[3]IPPP02'!$AN$204:$AN$257,0),5)</f>
        <v>3.140981658772549</v>
      </c>
      <c r="F344" s="6">
        <f>INDEX('[3]IPPP02'!$AN$204:$AW$257,MATCH($A344,'[3]IPPP02'!$AN$204:$AN$257,0),6)</f>
        <v>2.174191272800565</v>
      </c>
      <c r="G344" s="6">
        <f>INDEX('[3]IPPP02'!$AN$204:$AW$257,MATCH($A344,'[3]IPPP02'!$AN$204:$AN$257,0),7)</f>
        <v>1.060242466995868</v>
      </c>
      <c r="H344" s="6" t="s">
        <v>8</v>
      </c>
    </row>
    <row r="345" spans="1:8" ht="15.75">
      <c r="A345" s="9">
        <v>37466</v>
      </c>
      <c r="B345" s="6">
        <f>INDEX('[3]IPPP02'!$AN$204:$AW$257,MATCH($A345,'[3]IPPP02'!$AN$204:$AN$257,0),2)</f>
        <v>1.0539238459276685</v>
      </c>
      <c r="C345" s="6">
        <f>INDEX('[3]IPPP02'!$AN$204:$AW$257,MATCH($A345,'[3]IPPP02'!$AN$204:$AN$257,0),3)</f>
        <v>1.3543348034891698</v>
      </c>
      <c r="D345" s="6">
        <f>INDEX('[3]IPPP02'!$AN$204:$AW$257,MATCH($A345,'[3]IPPP02'!$AN$204:$AN$257,0),4)</f>
        <v>1.265376359894149</v>
      </c>
      <c r="E345" s="6">
        <f>INDEX('[3]IPPP02'!$AN$204:$AW$257,MATCH($A345,'[3]IPPP02'!$AN$204:$AN$257,0),5)</f>
        <v>3.046548466137411</v>
      </c>
      <c r="F345" s="6">
        <f>INDEX('[3]IPPP02'!$AN$204:$AW$257,MATCH($A345,'[3]IPPP02'!$AN$204:$AN$257,0),6)</f>
        <v>2.1108154464373223</v>
      </c>
      <c r="G345" s="6">
        <f>INDEX('[3]IPPP02'!$AN$204:$AW$257,MATCH($A345,'[3]IPPP02'!$AN$204:$AN$257,0),7)</f>
        <v>1.038231843575419</v>
      </c>
      <c r="H345" s="6" t="s">
        <v>8</v>
      </c>
    </row>
    <row r="346" spans="1:8" ht="15.75">
      <c r="A346" s="9">
        <v>37473</v>
      </c>
      <c r="B346" s="6">
        <f>INDEX('[3]IPPP02'!$AN$204:$AW$257,MATCH($A346,'[3]IPPP02'!$AN$204:$AN$257,0),2)</f>
        <v>1.0507983601728204</v>
      </c>
      <c r="C346" s="6">
        <f>INDEX('[3]IPPP02'!$AN$204:$AW$257,MATCH($A346,'[3]IPPP02'!$AN$204:$AN$257,0),3)</f>
        <v>1.346492193637078</v>
      </c>
      <c r="D346" s="6">
        <f>INDEX('[3]IPPP02'!$AN$204:$AW$257,MATCH($A346,'[3]IPPP02'!$AN$204:$AN$257,0),4)</f>
        <v>1.3052749410840534</v>
      </c>
      <c r="E346" s="6">
        <f>INDEX('[3]IPPP02'!$AN$204:$AW$257,MATCH($A346,'[3]IPPP02'!$AN$204:$AN$257,0),5)</f>
        <v>3.0672102808326787</v>
      </c>
      <c r="F346" s="6">
        <f>INDEX('[3]IPPP02'!$AN$204:$AW$257,MATCH($A346,'[3]IPPP02'!$AN$204:$AN$257,0),6)</f>
        <v>2.114753534956795</v>
      </c>
      <c r="G346" s="6">
        <f>INDEX('[3]IPPP02'!$AN$204:$AW$257,MATCH($A346,'[3]IPPP02'!$AN$204:$AN$257,0),7)</f>
        <v>1.0378273762765122</v>
      </c>
      <c r="H346" s="6" t="s">
        <v>8</v>
      </c>
    </row>
    <row r="347" spans="1:8" ht="15.75">
      <c r="A347" s="9">
        <v>37480</v>
      </c>
      <c r="B347" s="6">
        <f>INDEX('[3]IPPP02'!$AN$204:$AW$257,MATCH($A347,'[3]IPPP02'!$AN$204:$AN$257,0),2)</f>
        <v>1.0562739015559253</v>
      </c>
      <c r="C347" s="6">
        <f>INDEX('[3]IPPP02'!$AN$204:$AW$257,MATCH($A347,'[3]IPPP02'!$AN$204:$AN$257,0),3)</f>
        <v>1.3556218808102554</v>
      </c>
      <c r="D347" s="6">
        <f>INDEX('[3]IPPP02'!$AN$204:$AW$257,MATCH($A347,'[3]IPPP02'!$AN$204:$AN$257,0),4)</f>
        <v>1.2933966141501125</v>
      </c>
      <c r="E347" s="6">
        <f>INDEX('[3]IPPP02'!$AN$204:$AW$257,MATCH($A347,'[3]IPPP02'!$AN$204:$AN$257,0),5)</f>
        <v>3.0493343771406205</v>
      </c>
      <c r="F347" s="6">
        <f>INDEX('[3]IPPP02'!$AN$204:$AW$257,MATCH($A347,'[3]IPPP02'!$AN$204:$AN$257,0),6)</f>
        <v>2.107510519620315</v>
      </c>
      <c r="G347" s="6">
        <f>INDEX('[3]IPPP02'!$AN$204:$AW$257,MATCH($A347,'[3]IPPP02'!$AN$204:$AN$257,0),7)</f>
        <v>1.0294948135825424</v>
      </c>
      <c r="H347" s="6" t="s">
        <v>8</v>
      </c>
    </row>
    <row r="348" spans="1:8" ht="15.75">
      <c r="A348" s="9">
        <v>37487</v>
      </c>
      <c r="B348" s="6">
        <f>INDEX('[3]IPPP02'!$AN$204:$AW$257,MATCH($A348,'[3]IPPP02'!$AN$204:$AN$257,0),2)</f>
        <v>1.049651972271041</v>
      </c>
      <c r="C348" s="6">
        <f>INDEX('[3]IPPP02'!$AN$204:$AW$257,MATCH($A348,'[3]IPPP02'!$AN$204:$AN$257,0),3)</f>
        <v>1.3619643624292133</v>
      </c>
      <c r="D348" s="6">
        <f>INDEX('[3]IPPP02'!$AN$204:$AW$257,MATCH($A348,'[3]IPPP02'!$AN$204:$AN$257,0),4)</f>
        <v>1.3178392892013282</v>
      </c>
      <c r="E348" s="6">
        <f>INDEX('[3]IPPP02'!$AN$204:$AW$257,MATCH($A348,'[3]IPPP02'!$AN$204:$AN$257,0),5)</f>
        <v>3.0497668912321814</v>
      </c>
      <c r="F348" s="6">
        <f>INDEX('[3]IPPP02'!$AN$204:$AW$257,MATCH($A348,'[3]IPPP02'!$AN$204:$AN$257,0),6)</f>
        <v>2.1397334504979497</v>
      </c>
      <c r="G348" s="6">
        <f>INDEX('[3]IPPP02'!$AN$204:$AW$257,MATCH($A348,'[3]IPPP02'!$AN$204:$AN$257,0),7)</f>
        <v>1.0443673110720564</v>
      </c>
      <c r="H348" s="6" t="s">
        <v>8</v>
      </c>
    </row>
    <row r="349" spans="1:8" ht="15.75">
      <c r="A349" s="9">
        <v>37494</v>
      </c>
      <c r="B349" s="6">
        <f>INDEX('[3]IPPP02'!$AN$204:$AW$257,MATCH($A349,'[3]IPPP02'!$AN$204:$AN$257,0),2)</f>
        <v>1.1017631706842925</v>
      </c>
      <c r="C349" s="6">
        <f>INDEX('[3]IPPP02'!$AN$204:$AW$257,MATCH($A349,'[3]IPPP02'!$AN$204:$AN$257,0),3)</f>
        <v>1.3921500777604978</v>
      </c>
      <c r="D349" s="6">
        <f>INDEX('[3]IPPP02'!$AN$204:$AW$257,MATCH($A349,'[3]IPPP02'!$AN$204:$AN$257,0),4)</f>
        <v>1.3542559292379475</v>
      </c>
      <c r="E349" s="6">
        <f>INDEX('[3]IPPP02'!$AN$204:$AW$257,MATCH($A349,'[3]IPPP02'!$AN$204:$AN$257,0),5)</f>
        <v>3.0810518079315714</v>
      </c>
      <c r="F349" s="6">
        <f>INDEX('[3]IPPP02'!$AN$204:$AW$257,MATCH($A349,'[3]IPPP02'!$AN$204:$AN$257,0),6)</f>
        <v>2.1669566485225507</v>
      </c>
      <c r="G349" s="6">
        <f>INDEX('[3]IPPP02'!$AN$204:$AW$257,MATCH($A349,'[3]IPPP02'!$AN$204:$AN$257,0),7)</f>
        <v>1.0704913005443237</v>
      </c>
      <c r="H349" s="6" t="s">
        <v>8</v>
      </c>
    </row>
    <row r="350" spans="1:8" ht="15.75">
      <c r="A350" s="14">
        <v>37501</v>
      </c>
      <c r="B350" s="6">
        <f>INDEX('[3]IPPP02'!$AN$204:$AW$257,MATCH($A350,'[3]IPPP02'!$AN$204:$AN$257,0),2)</f>
        <v>1.1357641311933007</v>
      </c>
      <c r="C350" s="6">
        <f>INDEX('[3]IPPP02'!$AN$204:$AW$257,MATCH($A350,'[3]IPPP02'!$AN$204:$AN$257,0),3)</f>
        <v>1.440231931013857</v>
      </c>
      <c r="D350" s="6">
        <f>INDEX('[3]IPPP02'!$AN$204:$AW$257,MATCH($A350,'[3]IPPP02'!$AN$204:$AN$257,0),4)</f>
        <v>1.3893300767620376</v>
      </c>
      <c r="E350" s="6">
        <f>INDEX('[3]IPPP02'!$AN$204:$AW$257,MATCH($A350,'[3]IPPP02'!$AN$204:$AN$257,0),5)</f>
        <v>3.1685555278636226</v>
      </c>
      <c r="F350" s="6">
        <f>INDEX('[3]IPPP02'!$AN$204:$AW$257,MATCH($A350,'[3]IPPP02'!$AN$204:$AN$257,0),6)</f>
        <v>2.1470092712590967</v>
      </c>
      <c r="G350" s="6">
        <f>INDEX('[3]IPPP02'!$AN$204:$AW$257,MATCH($A350,'[3]IPPP02'!$AN$204:$AN$257,0),7)</f>
        <v>1.1094264779184526</v>
      </c>
      <c r="H350" s="6" t="s">
        <v>8</v>
      </c>
    </row>
    <row r="351" spans="1:8" ht="15.75">
      <c r="A351" s="14">
        <v>37508</v>
      </c>
      <c r="B351" s="6">
        <f>INDEX('[3]IPPP02'!$AN$204:$AW$257,MATCH($A351,'[3]IPPP02'!$AN$204:$AN$257,0),2)</f>
        <v>1.1497312738666405</v>
      </c>
      <c r="C351" s="6">
        <f>INDEX('[3]IPPP02'!$AN$204:$AW$257,MATCH($A351,'[3]IPPP02'!$AN$204:$AN$257,0),3)</f>
        <v>1.415678204249486</v>
      </c>
      <c r="D351" s="6">
        <f>INDEX('[3]IPPP02'!$AN$204:$AW$257,MATCH($A351,'[3]IPPP02'!$AN$204:$AN$257,0),4)</f>
        <v>1.3582713208655635</v>
      </c>
      <c r="E351" s="6">
        <f>INDEX('[3]IPPP02'!$AN$204:$AW$257,MATCH($A351,'[3]IPPP02'!$AN$204:$AN$257,0),5)</f>
        <v>3.1244317046901005</v>
      </c>
      <c r="F351" s="6">
        <f>INDEX('[3]IPPP02'!$AN$204:$AW$257,MATCH($A351,'[3]IPPP02'!$AN$204:$AN$257,0),6)</f>
        <v>2.2199304807598157</v>
      </c>
      <c r="G351" s="6">
        <f>INDEX('[3]IPPP02'!$AN$204:$AW$257,MATCH($A351,'[3]IPPP02'!$AN$204:$AN$257,0),7)</f>
        <v>1.1170808773132284</v>
      </c>
      <c r="H351" s="6" t="s">
        <v>8</v>
      </c>
    </row>
    <row r="352" spans="1:8" ht="15.75">
      <c r="A352" s="14">
        <v>37515</v>
      </c>
      <c r="B352" s="6">
        <f>INDEX('[3]IPPP02'!$AN$204:$AW$257,MATCH($A352,'[3]IPPP02'!$AN$204:$AN$257,0),2)</f>
        <v>1.1396101415551678</v>
      </c>
      <c r="C352" s="6">
        <f>INDEX('[3]IPPP02'!$AN$204:$AW$257,MATCH($A352,'[3]IPPP02'!$AN$204:$AN$257,0),3)</f>
        <v>1.4377788927671127</v>
      </c>
      <c r="D352" s="6">
        <f>INDEX('[3]IPPP02'!$AN$204:$AW$257,MATCH($A352,'[3]IPPP02'!$AN$204:$AN$257,0),4)</f>
        <v>1.387906728718247</v>
      </c>
      <c r="E352" s="6">
        <f>INDEX('[3]IPPP02'!$AN$204:$AW$257,MATCH($A352,'[3]IPPP02'!$AN$204:$AN$257,0),5)</f>
        <v>3.112367994958309</v>
      </c>
      <c r="F352" s="6">
        <f>INDEX('[3]IPPP02'!$AN$204:$AW$257,MATCH($A352,'[3]IPPP02'!$AN$204:$AN$257,0),6)</f>
        <v>2.220210393639713</v>
      </c>
      <c r="G352" s="6">
        <f>INDEX('[3]IPPP02'!$AN$204:$AW$257,MATCH($A352,'[3]IPPP02'!$AN$204:$AN$257,0),7)</f>
        <v>1.1072794745006787</v>
      </c>
      <c r="H352" s="6" t="s">
        <v>8</v>
      </c>
    </row>
    <row r="353" spans="1:8" ht="15.75">
      <c r="A353" s="14">
        <v>37522</v>
      </c>
      <c r="B353" s="6">
        <f>INDEX('[3]IPPP02'!$AN$204:$AW$257,MATCH($A353,'[3]IPPP02'!$AN$204:$AN$257,0),2)</f>
        <v>1.1775144615985929</v>
      </c>
      <c r="C353" s="6">
        <f>INDEX('[3]IPPP02'!$AN$204:$AW$257,MATCH($A353,'[3]IPPP02'!$AN$204:$AN$257,0),3)</f>
        <v>1.4541589798710182</v>
      </c>
      <c r="D353" s="6">
        <f>INDEX('[3]IPPP02'!$AN$204:$AW$257,MATCH($A353,'[3]IPPP02'!$AN$204:$AN$257,0),4)</f>
        <v>1.4054133281219465</v>
      </c>
      <c r="E353" s="6">
        <f>INDEX('[3]IPPP02'!$AN$204:$AW$257,MATCH($A353,'[3]IPPP02'!$AN$204:$AN$257,0),5)</f>
        <v>3.155300859878835</v>
      </c>
      <c r="F353" s="6">
        <f>INDEX('[3]IPPP02'!$AN$204:$AW$257,MATCH($A353,'[3]IPPP02'!$AN$204:$AN$257,0),6)</f>
        <v>2.226470588235294</v>
      </c>
      <c r="G353" s="6">
        <f>INDEX('[3]IPPP02'!$AN$204:$AW$257,MATCH($A353,'[3]IPPP02'!$AN$204:$AN$257,0),7)</f>
        <v>1.127844195817862</v>
      </c>
      <c r="H353" s="6" t="s">
        <v>8</v>
      </c>
    </row>
    <row r="354" spans="1:8" ht="15.75">
      <c r="A354" s="14">
        <v>37529</v>
      </c>
      <c r="B354" s="6">
        <f>INDEX('[3]IPPP02'!$AN$204:$AW$257,MATCH($A354,'[3]IPPP02'!$AN$204:$AN$257,0),2)</f>
        <v>1.184134913580247</v>
      </c>
      <c r="C354" s="6">
        <f>INDEX('[3]IPPP02'!$AN$204:$AW$257,MATCH($A354,'[3]IPPP02'!$AN$204:$AN$257,0),3)</f>
        <v>1.4909722469135802</v>
      </c>
      <c r="D354" s="6">
        <f>INDEX('[3]IPPP02'!$AN$204:$AW$257,MATCH($A354,'[3]IPPP02'!$AN$204:$AN$257,0),4)</f>
        <v>1.4470849382716051</v>
      </c>
      <c r="E354" s="6">
        <f>INDEX('[3]IPPP02'!$AN$204:$AW$257,MATCH($A354,'[3]IPPP02'!$AN$204:$AN$257,0),5)</f>
        <v>3.205044543209877</v>
      </c>
      <c r="F354" s="6">
        <f>INDEX('[3]IPPP02'!$AN$204:$AW$257,MATCH($A354,'[3]IPPP02'!$AN$204:$AN$257,0),6)</f>
        <v>2.2766074074074076</v>
      </c>
      <c r="G354" s="6">
        <f>INDEX('[3]IPPP02'!$AN$204:$AW$257,MATCH($A354,'[3]IPPP02'!$AN$204:$AN$257,0),7)</f>
        <v>1.1413690864197532</v>
      </c>
      <c r="H354" s="6" t="s">
        <v>8</v>
      </c>
    </row>
    <row r="355" spans="1:8" ht="15.75">
      <c r="A355" s="9">
        <v>37536</v>
      </c>
      <c r="B355" s="6">
        <f>INDEX('[3]IPPP02'!$AN$204:$AW$257,MATCH($A355,'[3]IPPP02'!$AN$204:$AN$257,0),2)</f>
        <v>1.177344595259172</v>
      </c>
      <c r="C355" s="6">
        <f>INDEX('[3]IPPP02'!$AN$204:$AW$257,MATCH($A355,'[3]IPPP02'!$AN$204:$AN$257,0),3)</f>
        <v>1.4907695485393924</v>
      </c>
      <c r="D355" s="6">
        <f>INDEX('[3]IPPP02'!$AN$204:$AW$257,MATCH($A355,'[3]IPPP02'!$AN$204:$AN$257,0),4)</f>
        <v>1.4515309334120194</v>
      </c>
      <c r="E355" s="6">
        <f>INDEX('[3]IPPP02'!$AN$204:$AW$257,MATCH($A355,'[3]IPPP02'!$AN$204:$AN$257,0),5)</f>
        <v>3.1909482148126296</v>
      </c>
      <c r="F355" s="6">
        <f>INDEX('[3]IPPP02'!$AN$204:$AW$257,MATCH($A355,'[3]IPPP02'!$AN$204:$AN$257,0),6)</f>
        <v>2.2820940297039445</v>
      </c>
      <c r="G355" s="6">
        <f>INDEX('[3]IPPP02'!$AN$204:$AW$257,MATCH($A355,'[3]IPPP02'!$AN$204:$AN$257,0),7)</f>
        <v>1.1670695878823647</v>
      </c>
      <c r="H355" s="6">
        <v>1.256</v>
      </c>
    </row>
    <row r="356" spans="1:8" ht="15.75">
      <c r="A356" s="9">
        <v>37543</v>
      </c>
      <c r="B356" s="6">
        <f>INDEX('[3]IPPP02'!$AN$204:$AW$257,MATCH($A356,'[3]IPPP02'!$AN$204:$AN$257,0),2)</f>
        <v>1.1776759277536517</v>
      </c>
      <c r="C356" s="6">
        <f>INDEX('[3]IPPP02'!$AN$204:$AW$257,MATCH($A356,'[3]IPPP02'!$AN$204:$AN$257,0),3)</f>
        <v>1.4895312376628504</v>
      </c>
      <c r="D356" s="6">
        <f>INDEX('[3]IPPP02'!$AN$204:$AW$257,MATCH($A356,'[3]IPPP02'!$AN$204:$AN$257,0),4)</f>
        <v>1.4218031977891827</v>
      </c>
      <c r="E356" s="6">
        <f>INDEX('[3]IPPP02'!$AN$204:$AW$257,MATCH($A356,'[3]IPPP02'!$AN$204:$AN$257,0),5)</f>
        <v>3.178025266482432</v>
      </c>
      <c r="F356" s="6">
        <f>INDEX('[3]IPPP02'!$AN$204:$AW$257,MATCH($A356,'[3]IPPP02'!$AN$204:$AN$257,0),6)</f>
        <v>2.278770232925385</v>
      </c>
      <c r="G356" s="6">
        <f>INDEX('[3]IPPP02'!$AN$204:$AW$257,MATCH($A356,'[3]IPPP02'!$AN$204:$AN$257,0),7)</f>
        <v>1.161724536123174</v>
      </c>
      <c r="H356" s="6">
        <v>1.264</v>
      </c>
    </row>
    <row r="357" spans="1:8" ht="15.75">
      <c r="A357" s="9">
        <v>37550</v>
      </c>
      <c r="B357" s="6">
        <f>INDEX('[3]IPPP02'!$AN$204:$AW$257,MATCH($A357,'[3]IPPP02'!$AN$204:$AN$257,0),2)</f>
        <v>1.1693591892418633</v>
      </c>
      <c r="C357" s="6">
        <f>INDEX('[3]IPPP02'!$AN$204:$AW$257,MATCH($A357,'[3]IPPP02'!$AN$204:$AN$257,0),3)</f>
        <v>1.4770794679399728</v>
      </c>
      <c r="D357" s="6">
        <f>INDEX('[3]IPPP02'!$AN$204:$AW$257,MATCH($A357,'[3]IPPP02'!$AN$204:$AN$257,0),4)</f>
        <v>1.409693042291951</v>
      </c>
      <c r="E357" s="6">
        <f>INDEX('[3]IPPP02'!$AN$204:$AW$257,MATCH($A357,'[3]IPPP02'!$AN$204:$AN$257,0),5)</f>
        <v>3.1609655525238747</v>
      </c>
      <c r="F357" s="6">
        <f>INDEX('[3]IPPP02'!$AN$204:$AW$257,MATCH($A357,'[3]IPPP02'!$AN$204:$AN$257,0),6)</f>
        <v>2.275721106996687</v>
      </c>
      <c r="G357" s="6">
        <f>INDEX('[3]IPPP02'!$AN$204:$AW$257,MATCH($A357,'[3]IPPP02'!$AN$204:$AN$257,0),7)</f>
        <v>1.1750023874488404</v>
      </c>
      <c r="H357" s="6">
        <v>1.271</v>
      </c>
    </row>
    <row r="358" spans="1:8" ht="15.75">
      <c r="A358" s="9">
        <v>37557</v>
      </c>
      <c r="B358" s="6">
        <f>INDEX('[3]IPPP02'!$AN$204:$AW$257,MATCH($A358,'[3]IPPP02'!$AN$204:$AN$257,0),2)</f>
        <v>1.18167580740449</v>
      </c>
      <c r="C358" s="6">
        <f>INDEX('[3]IPPP02'!$AN$204:$AW$257,MATCH($A358,'[3]IPPP02'!$AN$204:$AN$257,0),3)</f>
        <v>1.4781848660890113</v>
      </c>
      <c r="D358" s="6">
        <f>INDEX('[3]IPPP02'!$AN$204:$AW$257,MATCH($A358,'[3]IPPP02'!$AN$204:$AN$257,0),4)</f>
        <v>1.3919825718786925</v>
      </c>
      <c r="E358" s="6">
        <f>INDEX('[3]IPPP02'!$AN$204:$AW$257,MATCH($A358,'[3]IPPP02'!$AN$204:$AN$257,0),5)</f>
        <v>3.1854598759354076</v>
      </c>
      <c r="F358" s="6">
        <f>INDEX('[3]IPPP02'!$AN$204:$AW$257,MATCH($A358,'[3]IPPP02'!$AN$204:$AN$257,0),6)</f>
        <v>2.258477747144545</v>
      </c>
      <c r="G358" s="6">
        <f>INDEX('[3]IPPP02'!$AN$204:$AW$257,MATCH($A358,'[3]IPPP02'!$AN$204:$AN$257,0),7)</f>
        <v>1.1715014769594327</v>
      </c>
      <c r="H358" s="6">
        <v>1.272</v>
      </c>
    </row>
    <row r="359" spans="1:8" ht="15.75">
      <c r="A359" s="9">
        <v>37564</v>
      </c>
      <c r="B359" s="6">
        <f>INDEX('[3]IPPP02'!$AN$204:$AW$257,MATCH($A359,'[3]IPPP02'!$AN$204:$AN$257,0),2)</f>
        <v>1.1035933260175579</v>
      </c>
      <c r="C359" s="6">
        <f>INDEX('[3]IPPP02'!$AN$204:$AW$257,MATCH($A359,'[3]IPPP02'!$AN$204:$AN$257,0),3)</f>
        <v>1.4657057561851559</v>
      </c>
      <c r="D359" s="6">
        <f>INDEX('[3]IPPP02'!$AN$204:$AW$257,MATCH($A359,'[3]IPPP02'!$AN$204:$AN$257,0),4)</f>
        <v>1.377084497206704</v>
      </c>
      <c r="E359" s="6">
        <f>INDEX('[3]IPPP02'!$AN$204:$AW$257,MATCH($A359,'[3]IPPP02'!$AN$204:$AN$257,0),5)</f>
        <v>3.193121757781325</v>
      </c>
      <c r="F359" s="6">
        <f>INDEX('[3]IPPP02'!$AN$204:$AW$257,MATCH($A359,'[3]IPPP02'!$AN$204:$AN$257,0),6)</f>
        <v>2.2429070231444532</v>
      </c>
      <c r="G359" s="6">
        <f>INDEX('[3]IPPP02'!$AN$204:$AW$257,MATCH($A359,'[3]IPPP02'!$AN$204:$AN$257,0),7)</f>
        <v>1.1434294692737432</v>
      </c>
      <c r="H359" s="6">
        <v>1.277</v>
      </c>
    </row>
    <row r="360" spans="1:8" ht="15.75">
      <c r="A360" s="9">
        <v>37571</v>
      </c>
      <c r="B360" s="6">
        <f>INDEX('[3]IPPP02'!$AN$204:$AW$257,MATCH($A360,'[3]IPPP02'!$AN$204:$AN$257,0),2)</f>
        <v>1.1179807478524506</v>
      </c>
      <c r="C360" s="6">
        <f>INDEX('[3]IPPP02'!$AN$204:$AW$257,MATCH($A360,'[3]IPPP02'!$AN$204:$AN$257,0),3)</f>
        <v>1.4450705406771096</v>
      </c>
      <c r="D360" s="6">
        <f>INDEX('[3]IPPP02'!$AN$204:$AW$257,MATCH($A360,'[3]IPPP02'!$AN$204:$AN$257,0),4)</f>
        <v>1.3345997978777158</v>
      </c>
      <c r="E360" s="6">
        <f>INDEX('[3]IPPP02'!$AN$204:$AW$257,MATCH($A360,'[3]IPPP02'!$AN$204:$AN$257,0),5)</f>
        <v>3.2179576553815057</v>
      </c>
      <c r="F360" s="6">
        <f>INDEX('[3]IPPP02'!$AN$204:$AW$257,MATCH($A360,'[3]IPPP02'!$AN$204:$AN$257,0),6)</f>
        <v>2.2185952501263264</v>
      </c>
      <c r="G360" s="6">
        <f>INDEX('[3]IPPP02'!$AN$204:$AW$257,MATCH($A360,'[3]IPPP02'!$AN$204:$AN$257,0),7)</f>
        <v>1.1068495199595756</v>
      </c>
      <c r="H360" s="6">
        <v>1.275</v>
      </c>
    </row>
    <row r="361" spans="1:8" ht="15.75">
      <c r="A361" s="9">
        <v>37578</v>
      </c>
      <c r="B361" s="6">
        <f>INDEX('[3]IPPP02'!$AN$204:$AW$257,MATCH($A361,'[3]IPPP02'!$AN$204:$AN$257,0),2)</f>
        <v>1.0220644657258064</v>
      </c>
      <c r="C361" s="6">
        <f>INDEX('[3]IPPP02'!$AN$204:$AW$257,MATCH($A361,'[3]IPPP02'!$AN$204:$AN$257,0),3)</f>
        <v>1.4073942540322582</v>
      </c>
      <c r="D361" s="6">
        <f>INDEX('[3]IPPP02'!$AN$204:$AW$257,MATCH($A361,'[3]IPPP02'!$AN$204:$AN$257,0),4)</f>
        <v>1.2843054435483872</v>
      </c>
      <c r="E361" s="6">
        <f>INDEX('[3]IPPP02'!$AN$204:$AW$257,MATCH($A361,'[3]IPPP02'!$AN$204:$AN$257,0),5)</f>
        <v>3.1820327116935485</v>
      </c>
      <c r="F361" s="6">
        <f>INDEX('[3]IPPP02'!$AN$204:$AW$257,MATCH($A361,'[3]IPPP02'!$AN$204:$AN$257,0),6)</f>
        <v>2.136693548387097</v>
      </c>
      <c r="G361" s="6">
        <f>INDEX('[3]IPPP02'!$AN$204:$AW$257,MATCH($A361,'[3]IPPP02'!$AN$204:$AN$257,0),7)</f>
        <v>1.0876533266129031</v>
      </c>
      <c r="H361" s="6">
        <v>1.272</v>
      </c>
    </row>
    <row r="362" spans="1:8" ht="15.75">
      <c r="A362" s="9">
        <v>37585</v>
      </c>
      <c r="B362" s="6">
        <f>INDEX('[3]IPPP02'!$AN$204:$AW$257,MATCH($A362,'[3]IPPP02'!$AN$204:$AN$257,0),2)</f>
        <v>1.0298546436713252</v>
      </c>
      <c r="C362" s="6">
        <f>INDEX('[3]IPPP02'!$AN$204:$AW$257,MATCH($A362,'[3]IPPP02'!$AN$204:$AN$257,0),3)</f>
        <v>1.4083171275646746</v>
      </c>
      <c r="D362" s="6">
        <f>INDEX('[3]IPPP02'!$AN$204:$AW$257,MATCH($A362,'[3]IPPP02'!$AN$204:$AN$257,0),4)</f>
        <v>1.3216924373079595</v>
      </c>
      <c r="E362" s="6">
        <f>INDEX('[3]IPPP02'!$AN$204:$AW$257,MATCH($A362,'[3]IPPP02'!$AN$204:$AN$257,0),5)</f>
        <v>3.1671472395678464</v>
      </c>
      <c r="F362" s="6">
        <f>INDEX('[3]IPPP02'!$AN$204:$AW$257,MATCH($A362,'[3]IPPP02'!$AN$204:$AN$257,0),6)</f>
        <v>2.1721825750817723</v>
      </c>
      <c r="G362" s="6">
        <f>INDEX('[3]IPPP02'!$AN$204:$AW$257,MATCH($A362,'[3]IPPP02'!$AN$204:$AN$257,0),7)</f>
        <v>1.0941572504708097</v>
      </c>
      <c r="H362" s="6">
        <v>1.279</v>
      </c>
    </row>
    <row r="363" spans="1:8" ht="15.75">
      <c r="A363" s="9">
        <v>37592</v>
      </c>
      <c r="B363" s="6">
        <f>INDEX('[3]IPPP02'!$AN$204:$AW$257,MATCH($A363,'[3]IPPP02'!$AN$204:$AN$257,0),2)</f>
        <v>1.1133151913875596</v>
      </c>
      <c r="C363" s="6">
        <f>INDEX('[3]IPPP02'!$AN$204:$AW$257,MATCH($A363,'[3]IPPP02'!$AN$204:$AN$257,0),3)</f>
        <v>1.4666875</v>
      </c>
      <c r="D363" s="6">
        <f>INDEX('[3]IPPP02'!$AN$204:$AW$257,MATCH($A363,'[3]IPPP02'!$AN$204:$AN$257,0),4)</f>
        <v>1.380513855661882</v>
      </c>
      <c r="E363" s="6">
        <f>INDEX('[3]IPPP02'!$AN$204:$AW$257,MATCH($A363,'[3]IPPP02'!$AN$204:$AN$257,0),5)</f>
        <v>3.1973289473684208</v>
      </c>
      <c r="F363" s="6">
        <f>INDEX('[3]IPPP02'!$AN$204:$AW$257,MATCH($A363,'[3]IPPP02'!$AN$204:$AN$257,0),6)</f>
        <v>2.237345494417863</v>
      </c>
      <c r="G363" s="6">
        <f>INDEX('[3]IPPP02'!$AN$204:$AW$257,MATCH($A363,'[3]IPPP02'!$AN$204:$AN$257,0),7)</f>
        <v>1.096638855661882</v>
      </c>
      <c r="H363" s="6">
        <v>1.284</v>
      </c>
    </row>
    <row r="364" spans="1:8" ht="15.75">
      <c r="A364" s="9">
        <v>37599</v>
      </c>
      <c r="B364" s="6">
        <f>INDEX('[3]IPPP02'!$AN$204:$AW$257,MATCH($A364,'[3]IPPP02'!$AN$204:$AN$257,0),2)</f>
        <v>1.1452924204143506</v>
      </c>
      <c r="C364" s="6">
        <f>INDEX('[3]IPPP02'!$AN$204:$AW$257,MATCH($A364,'[3]IPPP02'!$AN$204:$AN$257,0),3)</f>
        <v>1.487300353713997</v>
      </c>
      <c r="D364" s="6">
        <f>INDEX('[3]IPPP02'!$AN$204:$AW$257,MATCH($A364,'[3]IPPP02'!$AN$204:$AN$257,0),4)</f>
        <v>1.3938898433552298</v>
      </c>
      <c r="E364" s="6">
        <f>INDEX('[3]IPPP02'!$AN$204:$AW$257,MATCH($A364,'[3]IPPP02'!$AN$204:$AN$257,0),5)</f>
        <v>3.246684638706417</v>
      </c>
      <c r="F364" s="6">
        <f>INDEX('[3]IPPP02'!$AN$204:$AW$257,MATCH($A364,'[3]IPPP02'!$AN$204:$AN$257,0),6)</f>
        <v>2.2874482061647297</v>
      </c>
      <c r="G364" s="6">
        <f>INDEX('[3]IPPP02'!$AN$204:$AW$257,MATCH($A364,'[3]IPPP02'!$AN$204:$AN$257,0),7)</f>
        <v>1.0955652854977262</v>
      </c>
      <c r="H364" s="6">
        <v>1.299</v>
      </c>
    </row>
    <row r="365" spans="1:8" ht="15.75">
      <c r="A365" s="9">
        <v>37606</v>
      </c>
      <c r="B365" s="6">
        <f>INDEX('[3]IPPP02'!$AN$204:$AW$257,MATCH($A365,'[3]IPPP02'!$AN$204:$AN$257,0),2)</f>
        <v>1.1609372442716859</v>
      </c>
      <c r="C365" s="6">
        <f>INDEX('[3]IPPP02'!$AN$204:$AW$257,MATCH($A365,'[3]IPPP02'!$AN$204:$AN$257,0),3)</f>
        <v>1.5299515139116204</v>
      </c>
      <c r="D365" s="6">
        <f>INDEX('[3]IPPP02'!$AN$204:$AW$257,MATCH($A365,'[3]IPPP02'!$AN$204:$AN$257,0),4)</f>
        <v>1.4383464607201308</v>
      </c>
      <c r="E365" s="6">
        <f>INDEX('[3]IPPP02'!$AN$204:$AW$257,MATCH($A365,'[3]IPPP02'!$AN$204:$AN$257,0),5)</f>
        <v>3.3184182180851063</v>
      </c>
      <c r="F365" s="6">
        <f>INDEX('[3]IPPP02'!$AN$204:$AW$257,MATCH($A365,'[3]IPPP02'!$AN$204:$AN$257,0),6)</f>
        <v>2.3269077332242225</v>
      </c>
      <c r="G365" s="6">
        <f>INDEX('[3]IPPP02'!$AN$204:$AW$257,MATCH($A365,'[3]IPPP02'!$AN$204:$AN$257,0),7)</f>
        <v>1.191175429623568</v>
      </c>
      <c r="H365" s="6">
        <v>1.323</v>
      </c>
    </row>
    <row r="366" spans="1:8" ht="15.75">
      <c r="A366" s="9">
        <v>37613</v>
      </c>
      <c r="B366" s="6" t="s">
        <v>8</v>
      </c>
      <c r="C366" s="6" t="s">
        <v>8</v>
      </c>
      <c r="D366" s="6" t="s">
        <v>8</v>
      </c>
      <c r="E366" s="6" t="s">
        <v>8</v>
      </c>
      <c r="F366" s="6" t="s">
        <v>8</v>
      </c>
      <c r="G366" s="6" t="s">
        <v>8</v>
      </c>
      <c r="H366" s="6">
        <v>1.363</v>
      </c>
    </row>
    <row r="367" spans="1:8" ht="15.75">
      <c r="A367" s="9">
        <v>37620</v>
      </c>
      <c r="B367" s="6" t="s">
        <v>8</v>
      </c>
      <c r="C367" s="6" t="s">
        <v>8</v>
      </c>
      <c r="D367" s="6" t="s">
        <v>8</v>
      </c>
      <c r="E367" s="6" t="s">
        <v>8</v>
      </c>
      <c r="F367" s="6" t="s">
        <v>8</v>
      </c>
      <c r="G367" s="6" t="s">
        <v>8</v>
      </c>
      <c r="H367" s="6">
        <v>1.408</v>
      </c>
    </row>
    <row r="368" spans="1:8" ht="15.75">
      <c r="A368" s="9">
        <v>37627</v>
      </c>
      <c r="B368" s="6">
        <f>INDEX('[4]IPPP03'!$AN$204:$AW$257,MATCH($A368,'[4]IPPP03'!$AN$204:$AN$257,0),2)</f>
        <v>1.3670851041557626</v>
      </c>
      <c r="C368" s="6">
        <f>INDEX('[4]IPPP03'!$AN$204:$AW$257,MATCH($A368,'[4]IPPP03'!$AN$204:$AN$257,0),3)</f>
        <v>1.651247356851251</v>
      </c>
      <c r="D368" s="6">
        <f>INDEX('[4]IPPP03'!$AN$204:$AW$257,MATCH($A368,'[4]IPPP03'!$AN$204:$AN$257,0),4)</f>
        <v>1.5701826651313724</v>
      </c>
      <c r="E368" s="6">
        <f>INDEX('[4]IPPP03'!$AN$204:$AW$257,MATCH($A368,'[4]IPPP03'!$AN$204:$AN$257,0),5)</f>
        <v>3.491962629540459</v>
      </c>
      <c r="F368" s="6">
        <f>INDEX('[4]IPPP03'!$AN$204:$AW$257,MATCH($A368,'[4]IPPP03'!$AN$204:$AN$257,0),6)</f>
        <v>2.5198995080079554</v>
      </c>
      <c r="G368" s="6">
        <f>INDEX('[4]IPPP03'!$AN$204:$AW$257,MATCH($A368,'[4]IPPP03'!$AN$204:$AN$257,0),7)</f>
        <v>1.2487369936145714</v>
      </c>
      <c r="H368" s="6">
        <v>1.428</v>
      </c>
    </row>
    <row r="369" spans="1:8" ht="15.75">
      <c r="A369" s="9">
        <v>37634</v>
      </c>
      <c r="B369" s="6">
        <f>INDEX('[4]IPPP03'!$AN$204:$AW$257,MATCH($A369,'[4]IPPP03'!$AN$204:$AN$257,0),2)</f>
        <v>1.2724034060951177</v>
      </c>
      <c r="C369" s="6">
        <f>INDEX('[4]IPPP03'!$AN$204:$AW$257,MATCH($A369,'[4]IPPP03'!$AN$204:$AN$257,0),3)</f>
        <v>1.6726961931878097</v>
      </c>
      <c r="D369" s="6">
        <f>INDEX('[4]IPPP03'!$AN$204:$AW$257,MATCH($A369,'[4]IPPP03'!$AN$204:$AN$257,0),4)</f>
        <v>1.5227011494252876</v>
      </c>
      <c r="E369" s="6">
        <f>INDEX('[4]IPPP03'!$AN$204:$AW$257,MATCH($A369,'[4]IPPP03'!$AN$204:$AN$257,0),5)</f>
        <v>3.492274174839186</v>
      </c>
      <c r="F369" s="6">
        <f>INDEX('[4]IPPP03'!$AN$204:$AW$257,MATCH($A369,'[4]IPPP03'!$AN$204:$AN$257,0),6)</f>
        <v>2.4826215332700623</v>
      </c>
      <c r="G369" s="6">
        <f>INDEX('[4]IPPP03'!$AN$204:$AW$257,MATCH($A369,'[4]IPPP03'!$AN$204:$AN$257,0),7)</f>
        <v>1.2476171042918909</v>
      </c>
      <c r="H369" s="6">
        <v>1.431</v>
      </c>
    </row>
    <row r="370" spans="1:8" ht="15.75">
      <c r="A370" s="9">
        <v>37641</v>
      </c>
      <c r="B370" s="6">
        <f>INDEX('[4]IPPP03'!$AN$204:$AW$257,MATCH($A370,'[4]IPPP03'!$AN$204:$AN$257,0),2)</f>
        <v>1.284062159564242</v>
      </c>
      <c r="C370" s="6">
        <f>INDEX('[4]IPPP03'!$AN$204:$AW$257,MATCH($A370,'[4]IPPP03'!$AN$204:$AN$257,0),3)</f>
        <v>1.6940532948841183</v>
      </c>
      <c r="D370" s="6">
        <f>INDEX('[4]IPPP03'!$AN$204:$AW$257,MATCH($A370,'[4]IPPP03'!$AN$204:$AN$257,0),4)</f>
        <v>1.5753652675424545</v>
      </c>
      <c r="E370" s="6">
        <f>INDEX('[4]IPPP03'!$AN$204:$AW$257,MATCH($A370,'[4]IPPP03'!$AN$204:$AN$257,0),5)</f>
        <v>3.5652897041546514</v>
      </c>
      <c r="F370" s="6">
        <f>INDEX('[4]IPPP03'!$AN$204:$AW$257,MATCH($A370,'[4]IPPP03'!$AN$204:$AN$257,0),6)</f>
        <v>2.514439816298195</v>
      </c>
      <c r="G370" s="6">
        <f>INDEX('[4]IPPP03'!$AN$204:$AW$257,MATCH($A370,'[4]IPPP03'!$AN$204:$AN$257,0),7)</f>
        <v>1.2563305564455836</v>
      </c>
      <c r="H370" s="6">
        <v>1.453</v>
      </c>
    </row>
    <row r="371" spans="1:8" ht="15.75">
      <c r="A371" s="9">
        <v>37648</v>
      </c>
      <c r="B371" s="6">
        <f>INDEX('[4]IPPP03'!$AN$204:$AW$257,MATCH($A371,'[4]IPPP03'!$AN$204:$AN$257,0),2)</f>
        <v>1.3193874715014657</v>
      </c>
      <c r="C371" s="6">
        <f>INDEX('[4]IPPP03'!$AN$204:$AW$257,MATCH($A371,'[4]IPPP03'!$AN$204:$AN$257,0),3)</f>
        <v>1.7230358810118338</v>
      </c>
      <c r="D371" s="6">
        <f>INDEX('[4]IPPP03'!$AN$204:$AW$257,MATCH($A371,'[4]IPPP03'!$AN$204:$AN$257,0),4)</f>
        <v>1.5771175768103356</v>
      </c>
      <c r="E371" s="6">
        <f>INDEX('[4]IPPP03'!$AN$204:$AW$257,MATCH($A371,'[4]IPPP03'!$AN$204:$AN$257,0),5)</f>
        <v>3.6080571056345674</v>
      </c>
      <c r="F371" s="6">
        <f>INDEX('[4]IPPP03'!$AN$204:$AW$257,MATCH($A371,'[4]IPPP03'!$AN$204:$AN$257,0),6)</f>
        <v>2.555933123439366</v>
      </c>
      <c r="G371" s="6">
        <f>INDEX('[4]IPPP03'!$AN$204:$AW$257,MATCH($A371,'[4]IPPP03'!$AN$204:$AN$257,0),7)</f>
        <v>1.2710219845836501</v>
      </c>
      <c r="H371" s="6">
        <v>1.497</v>
      </c>
    </row>
    <row r="372" spans="1:8" ht="15.75">
      <c r="A372" s="9">
        <v>37655</v>
      </c>
      <c r="B372" s="6">
        <f>INDEX('[4]IPPP03'!$AN$204:$AW$257,MATCH($A372,'[4]IPPP03'!$AN$204:$AN$257,0),2)</f>
        <v>1.3414983292012506</v>
      </c>
      <c r="C372" s="6">
        <f>INDEX('[4]IPPP03'!$AN$204:$AW$257,MATCH($A372,'[4]IPPP03'!$AN$204:$AN$257,0),3)</f>
        <v>1.7219567209227125</v>
      </c>
      <c r="D372" s="6">
        <f>INDEX('[4]IPPP03'!$AN$204:$AW$257,MATCH($A372,'[4]IPPP03'!$AN$204:$AN$257,0),4)</f>
        <v>1.600985232294923</v>
      </c>
      <c r="E372" s="6">
        <f>INDEX('[4]IPPP03'!$AN$204:$AW$257,MATCH($A372,'[4]IPPP03'!$AN$204:$AN$257,0),5)</f>
        <v>3.615068718335669</v>
      </c>
      <c r="F372" s="6">
        <f>INDEX('[4]IPPP03'!$AN$204:$AW$257,MATCH($A372,'[4]IPPP03'!$AN$204:$AN$257,0),6)</f>
        <v>2.5744691171714997</v>
      </c>
      <c r="G372" s="6">
        <f>INDEX('[4]IPPP03'!$AN$204:$AW$257,MATCH($A372,'[4]IPPP03'!$AN$204:$AN$257,0),7)</f>
        <v>1.2981281125363804</v>
      </c>
      <c r="H372" s="6">
        <v>1.535</v>
      </c>
    </row>
    <row r="373" spans="1:8" ht="15.75">
      <c r="A373" s="9">
        <v>37662</v>
      </c>
      <c r="B373" s="6">
        <f>INDEX('[4]IPPP03'!$AN$204:$AW$257,MATCH($A373,'[4]IPPP03'!$AN$204:$AN$257,0),2)</f>
        <v>1.429780498281787</v>
      </c>
      <c r="C373" s="6">
        <f>INDEX('[4]IPPP03'!$AN$204:$AW$257,MATCH($A373,'[4]IPPP03'!$AN$204:$AN$257,0),3)</f>
        <v>1.7483269437285225</v>
      </c>
      <c r="D373" s="6">
        <f>INDEX('[4]IPPP03'!$AN$204:$AW$257,MATCH($A373,'[4]IPPP03'!$AN$204:$AN$257,0),4)</f>
        <v>1.6323625429553266</v>
      </c>
      <c r="E373" s="6">
        <f>INDEX('[4]IPPP03'!$AN$204:$AW$257,MATCH($A373,'[4]IPPP03'!$AN$204:$AN$257,0),5)</f>
        <v>3.633917042525773</v>
      </c>
      <c r="F373" s="6">
        <f>INDEX('[4]IPPP03'!$AN$204:$AW$257,MATCH($A373,'[4]IPPP03'!$AN$204:$AN$257,0),6)</f>
        <v>2.585115979381443</v>
      </c>
      <c r="G373" s="6">
        <f>INDEX('[4]IPPP03'!$AN$204:$AW$257,MATCH($A373,'[4]IPPP03'!$AN$204:$AN$257,0),7)</f>
        <v>1.3175962199312716</v>
      </c>
      <c r="H373" s="6">
        <v>1.716</v>
      </c>
    </row>
    <row r="374" spans="1:8" ht="15.75">
      <c r="A374" s="9">
        <v>37669</v>
      </c>
      <c r="B374" s="6">
        <f>INDEX('[4]IPPP03'!$AN$204:$AW$257,MATCH($A374,'[4]IPPP03'!$AN$204:$AN$257,0),2)</f>
        <v>1.5259381481877472</v>
      </c>
      <c r="C374" s="6">
        <f>INDEX('[4]IPPP03'!$AN$204:$AW$257,MATCH($A374,'[4]IPPP03'!$AN$204:$AN$257,0),3)</f>
        <v>1.8438571046722978</v>
      </c>
      <c r="D374" s="6">
        <f>INDEX('[4]IPPP03'!$AN$204:$AW$257,MATCH($A374,'[4]IPPP03'!$AN$204:$AN$257,0),4)</f>
        <v>1.7065481663637336</v>
      </c>
      <c r="E374" s="6">
        <f>INDEX('[4]IPPP03'!$AN$204:$AW$257,MATCH($A374,'[4]IPPP03'!$AN$204:$AN$257,0),5)</f>
        <v>3.658900780498236</v>
      </c>
      <c r="F374" s="6">
        <f>INDEX('[4]IPPP03'!$AN$204:$AW$257,MATCH($A374,'[4]IPPP03'!$AN$204:$AN$257,0),6)</f>
        <v>2.6870950497166683</v>
      </c>
      <c r="G374" s="6">
        <f>INDEX('[4]IPPP03'!$AN$204:$AW$257,MATCH($A374,'[4]IPPP03'!$AN$204:$AN$257,0),7)</f>
        <v>1.3551619266545494</v>
      </c>
      <c r="H374" s="6">
        <v>1.731</v>
      </c>
    </row>
    <row r="375" spans="1:8" ht="15.75">
      <c r="A375" s="9">
        <v>37676</v>
      </c>
      <c r="B375" s="6">
        <f>INDEX('[4]IPPP03'!$AN$204:$AW$257,MATCH($A375,'[4]IPPP03'!$AN$204:$AN$257,0),2)</f>
        <v>1.5300177048472419</v>
      </c>
      <c r="C375" s="6">
        <f>INDEX('[4]IPPP03'!$AN$204:$AW$257,MATCH($A375,'[4]IPPP03'!$AN$204:$AN$257,0),3)</f>
        <v>1.8689637806326245</v>
      </c>
      <c r="D375" s="6">
        <f>INDEX('[4]IPPP03'!$AN$204:$AW$257,MATCH($A375,'[4]IPPP03'!$AN$204:$AN$257,0),4)</f>
        <v>1.7480546259311238</v>
      </c>
      <c r="E375" s="6">
        <f>INDEX('[4]IPPP03'!$AN$204:$AW$257,MATCH($A375,'[4]IPPP03'!$AN$204:$AN$257,0),5)</f>
        <v>3.7212152110547345</v>
      </c>
      <c r="F375" s="6">
        <f>INDEX('[4]IPPP03'!$AN$204:$AW$257,MATCH($A375,'[4]IPPP03'!$AN$204:$AN$257,0),6)</f>
        <v>2.7132030659613515</v>
      </c>
      <c r="G375" s="6">
        <f>INDEX('[4]IPPP03'!$AN$204:$AW$257,MATCH($A375,'[4]IPPP03'!$AN$204:$AN$257,0),7)</f>
        <v>1.371883730972687</v>
      </c>
      <c r="H375" s="6">
        <v>1.752</v>
      </c>
    </row>
    <row r="376" spans="1:8" ht="15.75">
      <c r="A376" s="9">
        <v>37683</v>
      </c>
      <c r="B376" s="6">
        <f>INDEX('[4]IPPP03'!$AN$204:$AW$257,MATCH($A376,'[4]IPPP03'!$AN$204:$AN$257,0),2)</f>
        <v>1.5937493190979408</v>
      </c>
      <c r="C376" s="6">
        <f>INDEX('[4]IPPP03'!$AN$204:$AW$257,MATCH($A376,'[4]IPPP03'!$AN$204:$AN$257,0),3)</f>
        <v>1.96363111450049</v>
      </c>
      <c r="D376" s="6">
        <f>INDEX('[4]IPPP03'!$AN$204:$AW$257,MATCH($A376,'[4]IPPP03'!$AN$204:$AN$257,0),4)</f>
        <v>1.8547695827432182</v>
      </c>
      <c r="E376" s="6">
        <f>INDEX('[4]IPPP03'!$AN$204:$AW$257,MATCH($A376,'[4]IPPP03'!$AN$204:$AN$257,0),5)</f>
        <v>3.8217820023967755</v>
      </c>
      <c r="F376" s="6">
        <f>INDEX('[4]IPPP03'!$AN$204:$AW$257,MATCH($A376,'[4]IPPP03'!$AN$204:$AN$257,0),6)</f>
        <v>2.84524458001961</v>
      </c>
      <c r="G376" s="6">
        <f>INDEX('[4]IPPP03'!$AN$204:$AW$257,MATCH($A376,'[4]IPPP03'!$AN$204:$AN$257,0),7)</f>
        <v>1.4116124305479898</v>
      </c>
      <c r="H376" s="6">
        <v>1.838</v>
      </c>
    </row>
    <row r="377" spans="1:8" ht="15.75">
      <c r="A377" s="9">
        <v>37690</v>
      </c>
      <c r="B377" s="6">
        <f>INDEX('[4]IPPP03'!$AN$204:$AW$257,MATCH($A377,'[4]IPPP03'!$AN$204:$AN$257,0),2)</f>
        <v>1.6017711489549928</v>
      </c>
      <c r="C377" s="6">
        <f>INDEX('[4]IPPP03'!$AN$204:$AW$257,MATCH($A377,'[4]IPPP03'!$AN$204:$AN$257,0),3)</f>
        <v>2.006472741346898</v>
      </c>
      <c r="D377" s="6">
        <f>INDEX('[4]IPPP03'!$AN$204:$AW$257,MATCH($A377,'[4]IPPP03'!$AN$204:$AN$257,0),4)</f>
        <v>1.8650845958199715</v>
      </c>
      <c r="E377" s="6">
        <f>INDEX('[4]IPPP03'!$AN$204:$AW$257,MATCH($A377,'[4]IPPP03'!$AN$204:$AN$257,0),5)</f>
        <v>3.926639279000332</v>
      </c>
      <c r="F377" s="6">
        <f>INDEX('[4]IPPP03'!$AN$204:$AW$257,MATCH($A377,'[4]IPPP03'!$AN$204:$AN$257,0),6)</f>
        <v>2.8419938073648128</v>
      </c>
      <c r="G377" s="6">
        <f>INDEX('[4]IPPP03'!$AN$204:$AW$257,MATCH($A377,'[4]IPPP03'!$AN$204:$AN$257,0),7)</f>
        <v>1.4887192303439125</v>
      </c>
      <c r="H377" s="6">
        <v>1.854</v>
      </c>
    </row>
    <row r="378" spans="1:8" ht="15.75">
      <c r="A378" s="9">
        <v>37697</v>
      </c>
      <c r="B378" s="6">
        <f>INDEX('[4]IPPP03'!$AN$204:$AW$257,MATCH($A378,'[4]IPPP03'!$AN$204:$AN$257,0),2)</f>
        <v>1.5407740134028294</v>
      </c>
      <c r="C378" s="6">
        <f>INDEX('[4]IPPP03'!$AN$204:$AW$257,MATCH($A378,'[4]IPPP03'!$AN$204:$AN$257,0),3)</f>
        <v>1.9856655143069886</v>
      </c>
      <c r="D378" s="6">
        <f>INDEX('[4]IPPP03'!$AN$204:$AW$257,MATCH($A378,'[4]IPPP03'!$AN$204:$AN$257,0),4)</f>
        <v>1.8327114136793958</v>
      </c>
      <c r="E378" s="6">
        <f>INDEX('[4]IPPP03'!$AN$204:$AW$257,MATCH($A378,'[4]IPPP03'!$AN$204:$AN$257,0),5)</f>
        <v>3.7562531645569623</v>
      </c>
      <c r="F378" s="6">
        <f>INDEX('[4]IPPP03'!$AN$204:$AW$257,MATCH($A378,'[4]IPPP03'!$AN$204:$AN$257,0),6)</f>
        <v>2.794160195723859</v>
      </c>
      <c r="G378" s="6">
        <f>INDEX('[4]IPPP03'!$AN$204:$AW$257,MATCH($A378,'[4]IPPP03'!$AN$204:$AN$257,0),7)</f>
        <v>1.4584388894798426</v>
      </c>
      <c r="H378" s="6">
        <v>1.803</v>
      </c>
    </row>
    <row r="379" spans="1:8" ht="15.75">
      <c r="A379" s="9">
        <v>37704</v>
      </c>
      <c r="B379" s="6">
        <f>INDEX('[4]IPPP03'!$AN$204:$AW$257,MATCH($A379,'[4]IPPP03'!$AN$204:$AN$257,0),2)</f>
        <v>1.3793417331206805</v>
      </c>
      <c r="C379" s="6">
        <f>INDEX('[4]IPPP03'!$AN$204:$AW$257,MATCH($A379,'[4]IPPP03'!$AN$204:$AN$257,0),3)</f>
        <v>1.9124612971823498</v>
      </c>
      <c r="D379" s="6">
        <f>INDEX('[4]IPPP03'!$AN$204:$AW$257,MATCH($A379,'[4]IPPP03'!$AN$204:$AN$257,0),4)</f>
        <v>1.6830271132376395</v>
      </c>
      <c r="E379" s="6">
        <f>INDEX('[4]IPPP03'!$AN$204:$AW$257,MATCH($A379,'[4]IPPP03'!$AN$204:$AN$257,0),5)</f>
        <v>3.6876484316852736</v>
      </c>
      <c r="F379" s="6">
        <f>INDEX('[4]IPPP03'!$AN$204:$AW$257,MATCH($A379,'[4]IPPP03'!$AN$204:$AN$257,0),6)</f>
        <v>2.631993620414673</v>
      </c>
      <c r="G379" s="6">
        <f>INDEX('[4]IPPP03'!$AN$204:$AW$257,MATCH($A379,'[4]IPPP03'!$AN$204:$AN$257,0),7)</f>
        <v>1.3995847421584262</v>
      </c>
      <c r="H379" s="6" t="s">
        <v>8</v>
      </c>
    </row>
    <row r="380" spans="1:8" ht="15.75">
      <c r="A380" s="9">
        <v>37711</v>
      </c>
      <c r="B380" s="6">
        <f>INDEX('[4]IPPP03'!$AN$204:$AW$257,MATCH($A380,'[4]IPPP03'!$AN$204:$AN$257,0),2)</f>
        <v>1.237478419618529</v>
      </c>
      <c r="C380" s="6">
        <f>INDEX('[4]IPPP03'!$AN$204:$AW$257,MATCH($A380,'[4]IPPP03'!$AN$204:$AN$257,0),3)</f>
        <v>1.8120971117166214</v>
      </c>
      <c r="D380" s="6">
        <f>INDEX('[4]IPPP03'!$AN$204:$AW$257,MATCH($A380,'[4]IPPP03'!$AN$204:$AN$257,0),4)</f>
        <v>1.5800054495912808</v>
      </c>
      <c r="E380" s="6">
        <f>INDEX('[4]IPPP03'!$AN$204:$AW$257,MATCH($A380,'[4]IPPP03'!$AN$204:$AN$257,0),5)</f>
        <v>3.7420964577656677</v>
      </c>
      <c r="F380" s="6">
        <f>INDEX('[4]IPPP03'!$AN$204:$AW$257,MATCH($A380,'[4]IPPP03'!$AN$204:$AN$257,0),6)</f>
        <v>2.578337874659401</v>
      </c>
      <c r="G380" s="6">
        <f>INDEX('[4]IPPP03'!$AN$204:$AW$257,MATCH($A380,'[4]IPPP03'!$AN$204:$AN$257,0),7)</f>
        <v>1.3453973297002726</v>
      </c>
      <c r="H380" s="6" t="s">
        <v>8</v>
      </c>
    </row>
    <row r="381" spans="1:8" ht="15.75">
      <c r="A381" s="9">
        <v>37718</v>
      </c>
      <c r="B381" s="6">
        <f>INDEX('[4]IPPP03'!$AN$204:$AW$257,MATCH($A381,'[4]IPPP03'!$AN$204:$AN$257,0),2)</f>
        <v>1.086158523575848</v>
      </c>
      <c r="C381" s="6">
        <f>INDEX('[4]IPPP03'!$AN$204:$AW$257,MATCH($A381,'[4]IPPP03'!$AN$204:$AN$257,0),3)</f>
        <v>1.6132886174525285</v>
      </c>
      <c r="D381" s="6">
        <f>INDEX('[4]IPPP03'!$AN$204:$AW$257,MATCH($A381,'[4]IPPP03'!$AN$204:$AN$257,0),4)</f>
        <v>1.395047471730318</v>
      </c>
      <c r="E381" s="6">
        <f>INDEX('[4]IPPP03'!$AN$204:$AW$257,MATCH($A381,'[4]IPPP03'!$AN$204:$AN$257,0),5)</f>
        <v>3.5078074994666095</v>
      </c>
      <c r="F381" s="6">
        <f>INDEX('[4]IPPP03'!$AN$204:$AW$257,MATCH($A381,'[4]IPPP03'!$AN$204:$AN$257,0),6)</f>
        <v>2.3378653723063794</v>
      </c>
      <c r="G381" s="6">
        <f>INDEX('[4]IPPP03'!$AN$204:$AW$257,MATCH($A381,'[4]IPPP03'!$AN$204:$AN$257,0),7)</f>
        <v>1.1673175805419247</v>
      </c>
      <c r="H381" s="6" t="s">
        <v>8</v>
      </c>
    </row>
    <row r="382" spans="1:8" ht="15.75">
      <c r="A382" s="9">
        <v>37725</v>
      </c>
      <c r="B382" s="6">
        <f>INDEX('[4]IPPP03'!$AN$204:$AW$257,MATCH($A382,'[4]IPPP03'!$AN$204:$AN$257,0),2)</f>
        <v>1.0952114845938374</v>
      </c>
      <c r="C382" s="6">
        <f>INDEX('[4]IPPP03'!$AN$204:$AW$257,MATCH($A382,'[4]IPPP03'!$AN$204:$AN$257,0),3)</f>
        <v>1.5660325360913596</v>
      </c>
      <c r="D382" s="6">
        <f>INDEX('[4]IPPP03'!$AN$204:$AW$257,MATCH($A382,'[4]IPPP03'!$AN$204:$AN$257,0),4)</f>
        <v>1.4341569704805</v>
      </c>
      <c r="E382" s="6">
        <f>INDEX('[4]IPPP03'!$AN$204:$AW$257,MATCH($A382,'[4]IPPP03'!$AN$204:$AN$257,0),5)</f>
        <v>3.467952219349278</v>
      </c>
      <c r="F382" s="6">
        <f>INDEX('[4]IPPP03'!$AN$204:$AW$257,MATCH($A382,'[4]IPPP03'!$AN$204:$AN$257,0),6)</f>
        <v>2.356959706959707</v>
      </c>
      <c r="G382" s="6">
        <f>INDEX('[4]IPPP03'!$AN$204:$AW$257,MATCH($A382,'[4]IPPP03'!$AN$204:$AN$257,0),7)</f>
        <v>1.1730971773324714</v>
      </c>
      <c r="H382" s="6" t="s">
        <v>8</v>
      </c>
    </row>
    <row r="383" spans="1:8" ht="15.75">
      <c r="A383" s="9">
        <v>37732</v>
      </c>
      <c r="B383" s="6" t="s">
        <v>8</v>
      </c>
      <c r="C383" s="6" t="s">
        <v>8</v>
      </c>
      <c r="D383" s="6" t="s">
        <v>8</v>
      </c>
      <c r="E383" s="6" t="s">
        <v>8</v>
      </c>
      <c r="F383" s="6" t="s">
        <v>8</v>
      </c>
      <c r="G383" s="6" t="s">
        <v>8</v>
      </c>
      <c r="H383" s="6" t="s">
        <v>8</v>
      </c>
    </row>
    <row r="384" spans="1:8" ht="15.75">
      <c r="A384" s="9">
        <v>37739</v>
      </c>
      <c r="B384" s="6">
        <f>INDEX('[4]IPPP03'!$AN$204:$AW$257,MATCH($A384,'[4]IPPP03'!$AN$204:$AN$257,0),2)</f>
        <v>1.297654873090869</v>
      </c>
      <c r="C384" s="6">
        <f>INDEX('[4]IPPP03'!$AN$204:$AW$257,MATCH($A384,'[4]IPPP03'!$AN$204:$AN$257,0),3)</f>
        <v>1.5689804417097022</v>
      </c>
      <c r="D384" s="6">
        <f>INDEX('[4]IPPP03'!$AN$204:$AW$257,MATCH($A384,'[4]IPPP03'!$AN$204:$AN$257,0),4)</f>
        <v>1.470165366443248</v>
      </c>
      <c r="E384" s="6">
        <f>INDEX('[4]IPPP03'!$AN$204:$AW$257,MATCH($A384,'[4]IPPP03'!$AN$204:$AN$257,0),5)</f>
        <v>3.5044417097022307</v>
      </c>
      <c r="F384" s="6">
        <f>INDEX('[4]IPPP03'!$AN$204:$AW$257,MATCH($A384,'[4]IPPP03'!$AN$204:$AN$257,0),6)</f>
        <v>2.42462916163059</v>
      </c>
      <c r="G384" s="6">
        <f>INDEX('[4]IPPP03'!$AN$204:$AW$257,MATCH($A384,'[4]IPPP03'!$AN$204:$AN$257,0),7)</f>
        <v>1.203040270299967</v>
      </c>
      <c r="H384" s="6" t="s">
        <v>8</v>
      </c>
    </row>
    <row r="385" spans="1:8" ht="15.75">
      <c r="A385" s="9">
        <v>37746</v>
      </c>
      <c r="B385" s="6">
        <f>INDEX('[4]IPPP03'!$AN$204:$AW$257,MATCH($A385,'[4]IPPP03'!$AN$204:$AN$257,0),2)</f>
        <v>1.072986010830325</v>
      </c>
      <c r="C385" s="6">
        <f>INDEX('[4]IPPP03'!$AN$204:$AW$257,MATCH($A385,'[4]IPPP03'!$AN$204:$AN$257,0),3)</f>
        <v>1.5490146660649822</v>
      </c>
      <c r="D385" s="6">
        <f>INDEX('[4]IPPP03'!$AN$204:$AW$257,MATCH($A385,'[4]IPPP03'!$AN$204:$AN$257,0),4)</f>
        <v>1.4351743005415163</v>
      </c>
      <c r="E385" s="6">
        <f>INDEX('[4]IPPP03'!$AN$204:$AW$257,MATCH($A385,'[4]IPPP03'!$AN$204:$AN$257,0),5)</f>
        <v>3.523073217509025</v>
      </c>
      <c r="F385" s="6">
        <f>INDEX('[4]IPPP03'!$AN$204:$AW$257,MATCH($A385,'[4]IPPP03'!$AN$204:$AN$257,0),6)</f>
        <v>2.412595893501805</v>
      </c>
      <c r="G385" s="6">
        <f>INDEX('[4]IPPP03'!$AN$204:$AW$257,MATCH($A385,'[4]IPPP03'!$AN$204:$AN$257,0),7)</f>
        <v>1.1395565771660652</v>
      </c>
      <c r="H385" s="6" t="s">
        <v>8</v>
      </c>
    </row>
    <row r="386" spans="1:8" ht="15.75">
      <c r="A386" s="9">
        <v>37753</v>
      </c>
      <c r="B386" s="6">
        <f>INDEX('[4]IPPP03'!$AN$204:$AW$257,MATCH($A386,'[4]IPPP03'!$AN$204:$AN$257,0),2)</f>
        <v>1.1004593674246799</v>
      </c>
      <c r="C386" s="6">
        <f>INDEX('[4]IPPP03'!$AN$204:$AW$257,MATCH($A386,'[4]IPPP03'!$AN$204:$AN$257,0),3)</f>
        <v>1.5601382892762323</v>
      </c>
      <c r="D386" s="6">
        <f>INDEX('[4]IPPP03'!$AN$204:$AW$257,MATCH($A386,'[4]IPPP03'!$AN$204:$AN$257,0),4)</f>
        <v>1.4352678056100658</v>
      </c>
      <c r="E386" s="6">
        <f>INDEX('[4]IPPP03'!$AN$204:$AW$257,MATCH($A386,'[4]IPPP03'!$AN$204:$AN$257,0),5)</f>
        <v>3.5870772249797995</v>
      </c>
      <c r="F386" s="6">
        <f>INDEX('[4]IPPP03'!$AN$204:$AW$257,MATCH($A386,'[4]IPPP03'!$AN$204:$AN$257,0),6)</f>
        <v>2.4554657739812997</v>
      </c>
      <c r="G386" s="6">
        <f>INDEX('[4]IPPP03'!$AN$204:$AW$257,MATCH($A386,'[4]IPPP03'!$AN$204:$AN$257,0),7)</f>
        <v>1.154068913771211</v>
      </c>
      <c r="H386" s="6" t="s">
        <v>8</v>
      </c>
    </row>
    <row r="387" spans="1:8" ht="15.75">
      <c r="A387" s="9">
        <v>37760</v>
      </c>
      <c r="B387" s="6">
        <f>INDEX('[4]IPPP03'!$AN$204:$AW$257,MATCH($A387,'[4]IPPP03'!$AN$204:$AN$257,0),2)</f>
        <v>1.1382811406578028</v>
      </c>
      <c r="C387" s="6">
        <f>INDEX('[4]IPPP03'!$AN$204:$AW$257,MATCH($A387,'[4]IPPP03'!$AN$204:$AN$257,0),3)</f>
        <v>1.5421645672964774</v>
      </c>
      <c r="D387" s="6">
        <f>INDEX('[4]IPPP03'!$AN$204:$AW$257,MATCH($A387,'[4]IPPP03'!$AN$204:$AN$257,0),4)</f>
        <v>1.4898967809657102</v>
      </c>
      <c r="E387" s="6">
        <f>INDEX('[4]IPPP03'!$AN$204:$AW$257,MATCH($A387,'[4]IPPP03'!$AN$204:$AN$257,0),5)</f>
        <v>3.6266515628644735</v>
      </c>
      <c r="F387" s="6">
        <f>INDEX('[4]IPPP03'!$AN$204:$AW$257,MATCH($A387,'[4]IPPP03'!$AN$204:$AN$257,0),6)</f>
        <v>2.4765395381385584</v>
      </c>
      <c r="G387" s="6">
        <f>INDEX('[4]IPPP03'!$AN$204:$AW$257,MATCH($A387,'[4]IPPP03'!$AN$204:$AN$257,0),7)</f>
        <v>1.1878119314205737</v>
      </c>
      <c r="H387" s="6" t="s">
        <v>8</v>
      </c>
    </row>
    <row r="388" spans="1:8" ht="15.75">
      <c r="A388" s="9">
        <v>37767</v>
      </c>
      <c r="B388" s="6">
        <f>INDEX('[4]IPPP03'!$AN$204:$AW$257,MATCH($A388,'[4]IPPP03'!$AN$204:$AN$257,0),2)</f>
        <v>1.1571093175074185</v>
      </c>
      <c r="C388" s="6">
        <f>INDEX('[4]IPPP03'!$AN$204:$AW$257,MATCH($A388,'[4]IPPP03'!$AN$204:$AN$257,0),3)</f>
        <v>1.5619358456973294</v>
      </c>
      <c r="D388" s="6">
        <f>INDEX('[4]IPPP03'!$AN$204:$AW$257,MATCH($A388,'[4]IPPP03'!$AN$204:$AN$257,0),4)</f>
        <v>1.4901893175074186</v>
      </c>
      <c r="E388" s="6">
        <f>INDEX('[4]IPPP03'!$AN$204:$AW$257,MATCH($A388,'[4]IPPP03'!$AN$204:$AN$257,0),5)</f>
        <v>3.674841899109792</v>
      </c>
      <c r="F388" s="6">
        <f>INDEX('[4]IPPP03'!$AN$204:$AW$257,MATCH($A388,'[4]IPPP03'!$AN$204:$AN$257,0),6)</f>
        <v>2.5248308605341245</v>
      </c>
      <c r="G388" s="6">
        <f>INDEX('[4]IPPP03'!$AN$204:$AW$257,MATCH($A388,'[4]IPPP03'!$AN$204:$AN$257,0),7)</f>
        <v>1.189500830860534</v>
      </c>
      <c r="H388" s="6" t="s">
        <v>8</v>
      </c>
    </row>
    <row r="389" spans="1:8" ht="15.75">
      <c r="A389" s="9">
        <v>37774</v>
      </c>
      <c r="B389" s="6">
        <f>INDEX('[4]IPPP03'!$AN$204:$AW$257,MATCH($A389,'[4]IPPP03'!$AN$204:$AN$257,0),2)</f>
        <v>1.167301116333725</v>
      </c>
      <c r="C389" s="6">
        <f>INDEX('[4]IPPP03'!$AN$204:$AW$257,MATCH($A389,'[4]IPPP03'!$AN$204:$AN$257,0),3)</f>
        <v>1.5422429494712107</v>
      </c>
      <c r="D389" s="6">
        <f>INDEX('[4]IPPP03'!$AN$204:$AW$257,MATCH($A389,'[4]IPPP03'!$AN$204:$AN$257,0),4)</f>
        <v>1.4744153936545241</v>
      </c>
      <c r="E389" s="6">
        <f>INDEX('[4]IPPP03'!$AN$204:$AW$257,MATCH($A389,'[4]IPPP03'!$AN$204:$AN$257,0),5)</f>
        <v>3.6396044065804936</v>
      </c>
      <c r="F389" s="6">
        <f>INDEX('[4]IPPP03'!$AN$204:$AW$257,MATCH($A389,'[4]IPPP03'!$AN$204:$AN$257,0),6)</f>
        <v>2.499612220916569</v>
      </c>
      <c r="G389" s="6">
        <f>INDEX('[4]IPPP03'!$AN$204:$AW$257,MATCH($A389,'[4]IPPP03'!$AN$204:$AN$257,0),7)</f>
        <v>1.175929670975323</v>
      </c>
      <c r="H389" s="6" t="s">
        <v>8</v>
      </c>
    </row>
    <row r="390" spans="1:8" ht="15.75">
      <c r="A390" s="9">
        <v>37781</v>
      </c>
      <c r="B390" s="6">
        <f>INDEX('[4]IPPP03'!$AN$204:$AW$257,MATCH($A390,'[4]IPPP03'!$AN$204:$AN$257,0),2)</f>
        <v>1.1638819566490919</v>
      </c>
      <c r="C390" s="6">
        <f>INDEX('[4]IPPP03'!$AN$204:$AW$257,MATCH($A390,'[4]IPPP03'!$AN$204:$AN$257,0),3)</f>
        <v>1.5521826010544817</v>
      </c>
      <c r="D390" s="6">
        <f>INDEX('[4]IPPP03'!$AN$204:$AW$257,MATCH($A390,'[4]IPPP03'!$AN$204:$AN$257,0),4)</f>
        <v>1.5015828939660225</v>
      </c>
      <c r="E390" s="6">
        <f>INDEX('[4]IPPP03'!$AN$204:$AW$257,MATCH($A390,'[4]IPPP03'!$AN$204:$AN$257,0),5)</f>
        <v>3.662469771528998</v>
      </c>
      <c r="F390" s="6">
        <f>INDEX('[4]IPPP03'!$AN$204:$AW$257,MATCH($A390,'[4]IPPP03'!$AN$204:$AN$257,0),6)</f>
        <v>2.541072056239016</v>
      </c>
      <c r="G390" s="6">
        <f>INDEX('[4]IPPP03'!$AN$204:$AW$257,MATCH($A390,'[4]IPPP03'!$AN$204:$AN$257,0),7)</f>
        <v>1.2046366725248974</v>
      </c>
      <c r="H390" s="6" t="s">
        <v>8</v>
      </c>
    </row>
    <row r="391" spans="1:8" ht="15.75">
      <c r="A391" s="9">
        <v>37788</v>
      </c>
      <c r="B391" s="6">
        <f>INDEX('[4]IPPP03'!$AN$204:$AW$257,MATCH($A391,'[4]IPPP03'!$AN$204:$AN$257,0),2)</f>
        <v>1.196253551136364</v>
      </c>
      <c r="C391" s="6">
        <f>INDEX('[4]IPPP03'!$AN$204:$AW$257,MATCH($A391,'[4]IPPP03'!$AN$204:$AN$257,0),3)</f>
        <v>1.577307350852273</v>
      </c>
      <c r="D391" s="6">
        <f>INDEX('[4]IPPP03'!$AN$204:$AW$257,MATCH($A391,'[4]IPPP03'!$AN$204:$AN$257,0),4)</f>
        <v>1.5345200047348486</v>
      </c>
      <c r="E391" s="6">
        <f>INDEX('[4]IPPP03'!$AN$204:$AW$257,MATCH($A391,'[4]IPPP03'!$AN$204:$AN$257,0),5)</f>
        <v>3.7079827769886364</v>
      </c>
      <c r="F391" s="6">
        <f>INDEX('[4]IPPP03'!$AN$204:$AW$257,MATCH($A391,'[4]IPPP03'!$AN$204:$AN$257,0),6)</f>
        <v>2.589642518939394</v>
      </c>
      <c r="G391" s="6">
        <f>INDEX('[4]IPPP03'!$AN$204:$AW$257,MATCH($A391,'[4]IPPP03'!$AN$204:$AN$257,0),7)</f>
        <v>1.2234044744318182</v>
      </c>
      <c r="H391" s="6" t="s">
        <v>8</v>
      </c>
    </row>
    <row r="392" spans="1:8" ht="15.75">
      <c r="A392" s="9">
        <v>37795</v>
      </c>
      <c r="B392" s="6">
        <f>INDEX('[4]IPPP03'!$AN$204:$AW$257,MATCH($A392,'[4]IPPP03'!$AN$204:$AN$257,0),2)</f>
        <v>1.134931944123759</v>
      </c>
      <c r="C392" s="6">
        <f>INDEX('[4]IPPP03'!$AN$204:$AW$257,MATCH($A392,'[4]IPPP03'!$AN$204:$AN$257,0),3)</f>
        <v>1.5235695566843688</v>
      </c>
      <c r="D392" s="6">
        <f>INDEX('[4]IPPP03'!$AN$204:$AW$257,MATCH($A392,'[4]IPPP03'!$AN$204:$AN$257,0),4)</f>
        <v>1.43630743477257</v>
      </c>
      <c r="E392" s="6">
        <f>INDEX('[4]IPPP03'!$AN$204:$AW$257,MATCH($A392,'[4]IPPP03'!$AN$204:$AN$257,0),5)</f>
        <v>3.576436100207805</v>
      </c>
      <c r="F392" s="6">
        <f>INDEX('[4]IPPP03'!$AN$204:$AW$257,MATCH($A392,'[4]IPPP03'!$AN$204:$AN$257,0),6)</f>
        <v>2.516924497806511</v>
      </c>
      <c r="G392" s="6">
        <f>INDEX('[4]IPPP03'!$AN$204:$AW$257,MATCH($A392,'[4]IPPP03'!$AN$204:$AN$257,0),7)</f>
        <v>1.2196159662895405</v>
      </c>
      <c r="H392" s="6" t="s">
        <v>8</v>
      </c>
    </row>
    <row r="393" spans="1:8" ht="15.75">
      <c r="A393" s="9">
        <v>37802</v>
      </c>
      <c r="B393" s="6">
        <f>INDEX('[4]IPPP03'!$AN$204:$AW$257,MATCH($A393,'[4]IPPP03'!$AN$204:$AN$257,0),2)</f>
        <v>1.137592123445417</v>
      </c>
      <c r="C393" s="6">
        <f>INDEX('[4]IPPP03'!$AN$204:$AW$257,MATCH($A393,'[4]IPPP03'!$AN$204:$AN$257,0),3)</f>
        <v>1.527860317825887</v>
      </c>
      <c r="D393" s="6">
        <f>INDEX('[4]IPPP03'!$AN$204:$AW$257,MATCH($A393,'[4]IPPP03'!$AN$204:$AN$257,0),4)</f>
        <v>1.4732035928143714</v>
      </c>
      <c r="E393" s="6">
        <f>INDEX('[4]IPPP03'!$AN$204:$AW$257,MATCH($A393,'[4]IPPP03'!$AN$204:$AN$257,0),5)</f>
        <v>3.5924374712114235</v>
      </c>
      <c r="F393" s="6">
        <f>INDEX('[4]IPPP03'!$AN$204:$AW$257,MATCH($A393,'[4]IPPP03'!$AN$204:$AN$257,0),6)</f>
        <v>2.5105481345002305</v>
      </c>
      <c r="G393" s="6">
        <f>INDEX('[4]IPPP03'!$AN$204:$AW$257,MATCH($A393,'[4]IPPP03'!$AN$204:$AN$257,0),7)</f>
        <v>1.2122547789037312</v>
      </c>
      <c r="H393" s="6" t="s">
        <v>8</v>
      </c>
    </row>
    <row r="394" spans="1:8" ht="15.75">
      <c r="A394" s="9">
        <v>37809</v>
      </c>
      <c r="B394" s="6">
        <f>INDEX('[4]IPPP03'!$AN$204:$AW$257,MATCH($A394,'[4]IPPP03'!$AN$204:$AN$257,0),2)</f>
        <v>1.1746315253085722</v>
      </c>
      <c r="C394" s="6">
        <f>INDEX('[4]IPPP03'!$AN$204:$AW$257,MATCH($A394,'[4]IPPP03'!$AN$204:$AN$257,0),3)</f>
        <v>1.5152000905899672</v>
      </c>
      <c r="D394" s="6">
        <f>INDEX('[4]IPPP03'!$AN$204:$AW$257,MATCH($A394,'[4]IPPP03'!$AN$204:$AN$257,0),4)</f>
        <v>1.4465377646925603</v>
      </c>
      <c r="E394" s="6">
        <f>INDEX('[4]IPPP03'!$AN$204:$AW$257,MATCH($A394,'[4]IPPP03'!$AN$204:$AN$257,0),5)</f>
        <v>3.4830486354886196</v>
      </c>
      <c r="F394" s="6">
        <f>INDEX('[4]IPPP03'!$AN$204:$AW$257,MATCH($A394,'[4]IPPP03'!$AN$204:$AN$257,0),6)</f>
        <v>2.4687577850753026</v>
      </c>
      <c r="G394" s="6">
        <f>INDEX('[4]IPPP03'!$AN$204:$AW$257,MATCH($A394,'[4]IPPP03'!$AN$204:$AN$257,0),7)</f>
        <v>1.2032193975767185</v>
      </c>
      <c r="H394" s="6" t="s">
        <v>8</v>
      </c>
    </row>
    <row r="395" spans="1:8" ht="15.75">
      <c r="A395" s="9">
        <v>37816</v>
      </c>
      <c r="B395" s="6">
        <f>INDEX('[4]IPPP03'!$AN$204:$AW$257,MATCH($A395,'[4]IPPP03'!$AN$204:$AN$257,0),2)</f>
        <v>1.1735292625169147</v>
      </c>
      <c r="C395" s="6">
        <f>INDEX('[4]IPPP03'!$AN$204:$AW$257,MATCH($A395,'[4]IPPP03'!$AN$204:$AN$257,0),3)</f>
        <v>1.5227070365358593</v>
      </c>
      <c r="D395" s="6">
        <f>INDEX('[4]IPPP03'!$AN$204:$AW$257,MATCH($A395,'[4]IPPP03'!$AN$204:$AN$257,0),4)</f>
        <v>1.4806230266125395</v>
      </c>
      <c r="E395" s="6">
        <f>INDEX('[4]IPPP03'!$AN$204:$AW$257,MATCH($A395,'[4]IPPP03'!$AN$204:$AN$257,0),5)</f>
        <v>3.501722541723049</v>
      </c>
      <c r="F395" s="6">
        <f>INDEX('[4]IPPP03'!$AN$204:$AW$257,MATCH($A395,'[4]IPPP03'!$AN$204:$AN$257,0),6)</f>
        <v>2.4755299954894</v>
      </c>
      <c r="G395" s="6">
        <f>INDEX('[4]IPPP03'!$AN$204:$AW$257,MATCH($A395,'[4]IPPP03'!$AN$204:$AN$257,0),7)</f>
        <v>1.210448804691024</v>
      </c>
      <c r="H395" s="6" t="s">
        <v>8</v>
      </c>
    </row>
    <row r="396" spans="1:8" ht="15.75">
      <c r="A396" s="9">
        <v>37823</v>
      </c>
      <c r="B396" s="6">
        <f>INDEX('[4]IPPP03'!$AN$204:$AW$257,MATCH($A396,'[4]IPPP03'!$AN$204:$AN$257,0),2)</f>
        <v>1.177030636559628</v>
      </c>
      <c r="C396" s="6">
        <f>INDEX('[4]IPPP03'!$AN$204:$AW$257,MATCH($A396,'[4]IPPP03'!$AN$204:$AN$257,0),3)</f>
        <v>1.5526531260637695</v>
      </c>
      <c r="D396" s="6">
        <f>INDEX('[4]IPPP03'!$AN$204:$AW$257,MATCH($A396,'[4]IPPP03'!$AN$204:$AN$257,0),4)</f>
        <v>1.499741291274254</v>
      </c>
      <c r="E396" s="6">
        <f>INDEX('[4]IPPP03'!$AN$204:$AW$257,MATCH($A396,'[4]IPPP03'!$AN$204:$AN$257,0),5)</f>
        <v>3.516790253035289</v>
      </c>
      <c r="F396" s="6">
        <f>INDEX('[4]IPPP03'!$AN$204:$AW$257,MATCH($A396,'[4]IPPP03'!$AN$204:$AN$257,0),6)</f>
        <v>2.512453194145013</v>
      </c>
      <c r="G396" s="6">
        <f>INDEX('[4]IPPP03'!$AN$204:$AW$257,MATCH($A396,'[4]IPPP03'!$AN$204:$AN$257,0),7)</f>
        <v>1.2080390332463407</v>
      </c>
      <c r="H396" s="6" t="s">
        <v>8</v>
      </c>
    </row>
    <row r="397" spans="1:8" ht="15.75">
      <c r="A397" s="9">
        <v>37830</v>
      </c>
      <c r="B397" s="6">
        <f>INDEX('[4]IPPP03'!$AN$204:$AW$257,MATCH($A397,'[4]IPPP03'!$AN$204:$AN$257,0),2)</f>
        <v>1.1740025862068966</v>
      </c>
      <c r="C397" s="6">
        <f>INDEX('[4]IPPP03'!$AN$204:$AW$257,MATCH($A397,'[4]IPPP03'!$AN$204:$AN$257,0),3)</f>
        <v>1.5598985632183908</v>
      </c>
      <c r="D397" s="6">
        <f>INDEX('[4]IPPP03'!$AN$204:$AW$257,MATCH($A397,'[4]IPPP03'!$AN$204:$AN$257,0),4)</f>
        <v>1.4770201149425288</v>
      </c>
      <c r="E397" s="6">
        <f>INDEX('[4]IPPP03'!$AN$204:$AW$257,MATCH($A397,'[4]IPPP03'!$AN$204:$AN$257,0),5)</f>
        <v>3.5260102873563217</v>
      </c>
      <c r="F397" s="6">
        <f>INDEX('[4]IPPP03'!$AN$204:$AW$257,MATCH($A397,'[4]IPPP03'!$AN$204:$AN$257,0),6)</f>
        <v>2.5189827586206897</v>
      </c>
      <c r="G397" s="6">
        <f>INDEX('[4]IPPP03'!$AN$204:$AW$257,MATCH($A397,'[4]IPPP03'!$AN$204:$AN$257,0),7)</f>
        <v>1.2286022988505747</v>
      </c>
      <c r="H397" s="6" t="s">
        <v>8</v>
      </c>
    </row>
    <row r="398" spans="1:8" ht="15.75">
      <c r="A398" s="9">
        <v>37837</v>
      </c>
      <c r="B398" s="6">
        <f>INDEX('[4]IPPP03'!$AN$204:$AW$257,MATCH($A398,'[4]IPPP03'!$AN$204:$AN$257,0),2)</f>
        <v>1.2147679159568427</v>
      </c>
      <c r="C398" s="6">
        <f>INDEX('[4]IPPP03'!$AN$204:$AW$257,MATCH($A398,'[4]IPPP03'!$AN$204:$AN$257,0),3)</f>
        <v>1.5550525269733106</v>
      </c>
      <c r="D398" s="6">
        <f>INDEX('[4]IPPP03'!$AN$204:$AW$257,MATCH($A398,'[4]IPPP03'!$AN$204:$AN$257,0),4)</f>
        <v>1.4847688813174333</v>
      </c>
      <c r="E398" s="6">
        <f>INDEX('[4]IPPP03'!$AN$204:$AW$257,MATCH($A398,'[4]IPPP03'!$AN$204:$AN$257,0),5)</f>
        <v>3.5157298126064744</v>
      </c>
      <c r="F398" s="6">
        <f>INDEX('[4]IPPP03'!$AN$204:$AW$257,MATCH($A398,'[4]IPPP03'!$AN$204:$AN$257,0),6)</f>
        <v>2.5319307211811473</v>
      </c>
      <c r="G398" s="6">
        <f>INDEX('[4]IPPP03'!$AN$204:$AW$257,MATCH($A398,'[4]IPPP03'!$AN$204:$AN$257,0),7)</f>
        <v>1.23475684270301</v>
      </c>
      <c r="H398" s="6" t="s">
        <v>8</v>
      </c>
    </row>
    <row r="399" spans="1:8" ht="15.75">
      <c r="A399" s="9">
        <v>37844</v>
      </c>
      <c r="B399" s="6" t="s">
        <v>8</v>
      </c>
      <c r="C399" s="6" t="s">
        <v>8</v>
      </c>
      <c r="D399" s="6" t="s">
        <v>8</v>
      </c>
      <c r="E399" s="6" t="s">
        <v>8</v>
      </c>
      <c r="F399" s="6" t="s">
        <v>8</v>
      </c>
      <c r="G399" s="6" t="s">
        <v>8</v>
      </c>
      <c r="H399" s="6" t="s">
        <v>8</v>
      </c>
    </row>
    <row r="400" spans="1:8" ht="15.75">
      <c r="A400" s="9">
        <v>37851</v>
      </c>
      <c r="B400" s="6">
        <f>INDEX('[4]IPPP03'!$AN$204:$AW$257,MATCH($A400,'[4]IPPP03'!$AN$204:$AN$257,0),2)</f>
        <v>1.2900569803746655</v>
      </c>
      <c r="C400" s="6">
        <f>INDEX('[4]IPPP03'!$AN$204:$AW$257,MATCH($A400,'[4]IPPP03'!$AN$204:$AN$257,0),3)</f>
        <v>1.5612280887600358</v>
      </c>
      <c r="D400" s="6">
        <f>INDEX('[4]IPPP03'!$AN$204:$AW$257,MATCH($A400,'[4]IPPP03'!$AN$204:$AN$257,0),4)</f>
        <v>1.4755084745762712</v>
      </c>
      <c r="E400" s="6">
        <f>INDEX('[4]IPPP03'!$AN$204:$AW$257,MATCH($A400,'[4]IPPP03'!$AN$204:$AN$257,0),5)</f>
        <v>3.5016736730597677</v>
      </c>
      <c r="F400" s="6">
        <f>INDEX('[4]IPPP03'!$AN$204:$AW$257,MATCH($A400,'[4]IPPP03'!$AN$204:$AN$257,0),6)</f>
        <v>2.494352140945584</v>
      </c>
      <c r="G400" s="6">
        <f>INDEX('[4]IPPP03'!$AN$204:$AW$257,MATCH($A400,'[4]IPPP03'!$AN$204:$AN$257,0),7)</f>
        <v>1.2350208519179304</v>
      </c>
      <c r="H400" s="6" t="s">
        <v>8</v>
      </c>
    </row>
    <row r="401" spans="1:8" ht="15.75">
      <c r="A401" s="9">
        <v>37858</v>
      </c>
      <c r="B401" s="6">
        <f>INDEX('[4]IPPP03'!$AN$204:$AW$257,MATCH($A401,'[4]IPPP03'!$AN$204:$AN$257,0),2)</f>
        <v>1.2228398216615923</v>
      </c>
      <c r="C401" s="6">
        <f>INDEX('[4]IPPP03'!$AN$204:$AW$257,MATCH($A401,'[4]IPPP03'!$AN$204:$AN$257,0),3)</f>
        <v>1.5337564158329708</v>
      </c>
      <c r="D401" s="6">
        <f>INDEX('[4]IPPP03'!$AN$204:$AW$257,MATCH($A401,'[4]IPPP03'!$AN$204:$AN$257,0),4)</f>
        <v>1.4467458677685952</v>
      </c>
      <c r="E401" s="6">
        <f>INDEX('[4]IPPP03'!$AN$204:$AW$257,MATCH($A401,'[4]IPPP03'!$AN$204:$AN$257,0),5)</f>
        <v>3.4355583949543282</v>
      </c>
      <c r="F401" s="6">
        <f>INDEX('[4]IPPP03'!$AN$204:$AW$257,MATCH($A401,'[4]IPPP03'!$AN$204:$AN$257,0),6)</f>
        <v>2.4407405393649415</v>
      </c>
      <c r="G401" s="6">
        <f>INDEX('[4]IPPP03'!$AN$204:$AW$257,MATCH($A401,'[4]IPPP03'!$AN$204:$AN$257,0),7)</f>
        <v>1.226626468029578</v>
      </c>
      <c r="H401" s="6" t="s">
        <v>8</v>
      </c>
    </row>
    <row r="402" spans="1:8" ht="15.75">
      <c r="A402" s="9">
        <v>37865</v>
      </c>
      <c r="B402" s="6">
        <f>INDEX('[4]IPPP03'!$AN$204:$AW$257,MATCH($A402,'[4]IPPP03'!$AN$204:$AN$257,0),2)</f>
        <v>1.2463888340462874</v>
      </c>
      <c r="C402" s="6">
        <f>INDEX('[4]IPPP03'!$AN$204:$AW$257,MATCH($A402,'[4]IPPP03'!$AN$204:$AN$257,0),3)</f>
        <v>1.5733676648020185</v>
      </c>
      <c r="D402" s="6">
        <f>INDEX('[4]IPPP03'!$AN$204:$AW$257,MATCH($A402,'[4]IPPP03'!$AN$204:$AN$257,0),4)</f>
        <v>1.4812855105846223</v>
      </c>
      <c r="E402" s="6">
        <f>INDEX('[4]IPPP03'!$AN$204:$AW$257,MATCH($A402,'[4]IPPP03'!$AN$204:$AN$257,0),5)</f>
        <v>3.4785715147526606</v>
      </c>
      <c r="F402" s="6">
        <f>INDEX('[4]IPPP03'!$AN$204:$AW$257,MATCH($A402,'[4]IPPP03'!$AN$204:$AN$257,0),6)</f>
        <v>2.4618898760557206</v>
      </c>
      <c r="G402" s="6">
        <f>INDEX('[4]IPPP03'!$AN$204:$AW$257,MATCH($A402,'[4]IPPP03'!$AN$204:$AN$257,0),7)</f>
        <v>1.2340171108917408</v>
      </c>
      <c r="H402" s="6" t="s">
        <v>8</v>
      </c>
    </row>
    <row r="403" spans="1:8" ht="15.75">
      <c r="A403" s="9">
        <v>37872</v>
      </c>
      <c r="B403" s="6">
        <f>INDEX('[4]IPPP03'!$AN$204:$AW$257,MATCH($A403,'[4]IPPP03'!$AN$204:$AN$257,0),2)</f>
        <v>1.2535480673385757</v>
      </c>
      <c r="C403" s="6">
        <f>INDEX('[4]IPPP03'!$AN$204:$AW$257,MATCH($A403,'[4]IPPP03'!$AN$204:$AN$257,0),3)</f>
        <v>1.5684127810388746</v>
      </c>
      <c r="D403" s="6">
        <f>INDEX('[4]IPPP03'!$AN$204:$AW$257,MATCH($A403,'[4]IPPP03'!$AN$204:$AN$257,0),4)</f>
        <v>1.4735048178092813</v>
      </c>
      <c r="E403" s="6">
        <f>INDEX('[4]IPPP03'!$AN$204:$AW$257,MATCH($A403,'[4]IPPP03'!$AN$204:$AN$257,0),5)</f>
        <v>3.482962952707941</v>
      </c>
      <c r="F403" s="6">
        <f>INDEX('[4]IPPP03'!$AN$204:$AW$257,MATCH($A403,'[4]IPPP03'!$AN$204:$AN$257,0),6)</f>
        <v>2.4481559419647803</v>
      </c>
      <c r="G403" s="6">
        <f>INDEX('[4]IPPP03'!$AN$204:$AW$257,MATCH($A403,'[4]IPPP03'!$AN$204:$AN$257,0),7)</f>
        <v>1.2273058478236791</v>
      </c>
      <c r="H403" s="6" t="s">
        <v>8</v>
      </c>
    </row>
    <row r="404" spans="1:8" ht="15.75">
      <c r="A404" s="9">
        <v>37879</v>
      </c>
      <c r="B404" s="6">
        <f>INDEX('[4]IPPP03'!$AN$204:$AW$257,MATCH($A404,'[4]IPPP03'!$AN$204:$AN$257,0),2)</f>
        <v>1.1542520031599144</v>
      </c>
      <c r="C404" s="6">
        <f>INDEX('[4]IPPP03'!$AN$204:$AW$257,MATCH($A404,'[4]IPPP03'!$AN$204:$AN$257,0),3)</f>
        <v>1.5663262047173006</v>
      </c>
      <c r="D404" s="6">
        <f>INDEX('[4]IPPP03'!$AN$204:$AW$257,MATCH($A404,'[4]IPPP03'!$AN$204:$AN$257,0),4)</f>
        <v>1.4685509536169734</v>
      </c>
      <c r="E404" s="6">
        <f>INDEX('[4]IPPP03'!$AN$204:$AW$257,MATCH($A404,'[4]IPPP03'!$AN$204:$AN$257,0),5)</f>
        <v>3.513971617198962</v>
      </c>
      <c r="F404" s="6">
        <f>INDEX('[4]IPPP03'!$AN$204:$AW$257,MATCH($A404,'[4]IPPP03'!$AN$204:$AN$257,0),6)</f>
        <v>2.468942557273446</v>
      </c>
      <c r="G404" s="6">
        <f>INDEX('[4]IPPP03'!$AN$204:$AW$257,MATCH($A404,'[4]IPPP03'!$AN$204:$AN$257,0),7)</f>
        <v>1.2332752511003275</v>
      </c>
      <c r="H404" s="6" t="s">
        <v>8</v>
      </c>
    </row>
    <row r="405" spans="1:8" ht="15.75">
      <c r="A405" s="9">
        <v>37886</v>
      </c>
      <c r="B405" s="6">
        <f>INDEX('[4]IPPP03'!$AN$204:$AW$257,MATCH($A405,'[4]IPPP03'!$AN$204:$AN$257,0),2)</f>
        <v>1.1035348823866895</v>
      </c>
      <c r="C405" s="6">
        <f>INDEX('[4]IPPP03'!$AN$204:$AW$257,MATCH($A405,'[4]IPPP03'!$AN$204:$AN$257,0),3)</f>
        <v>1.555085599541021</v>
      </c>
      <c r="D405" s="6">
        <f>INDEX('[4]IPPP03'!$AN$204:$AW$257,MATCH($A405,'[4]IPPP03'!$AN$204:$AN$257,0),4)</f>
        <v>1.4866385542168676</v>
      </c>
      <c r="E405" s="6">
        <f>INDEX('[4]IPPP03'!$AN$204:$AW$257,MATCH($A405,'[4]IPPP03'!$AN$204:$AN$257,0),5)</f>
        <v>3.511993574297189</v>
      </c>
      <c r="F405" s="6">
        <f>INDEX('[4]IPPP03'!$AN$204:$AW$257,MATCH($A405,'[4]IPPP03'!$AN$204:$AN$257,0),6)</f>
        <v>2.4408146873207115</v>
      </c>
      <c r="G405" s="6">
        <f>INDEX('[4]IPPP03'!$AN$204:$AW$257,MATCH($A405,'[4]IPPP03'!$AN$204:$AN$257,0),7)</f>
        <v>1.2122857716580608</v>
      </c>
      <c r="H405" s="6" t="s">
        <v>8</v>
      </c>
    </row>
    <row r="406" spans="1:8" ht="15.75">
      <c r="A406" s="9">
        <v>37893</v>
      </c>
      <c r="B406" s="6">
        <f>INDEX('[4]IPPP03'!$AN$204:$AW$257,MATCH($A406,'[4]IPPP03'!$AN$204:$AN$257,0),2)</f>
        <v>1.1153086512814567</v>
      </c>
      <c r="C406" s="6">
        <f>INDEX('[4]IPPP03'!$AN$204:$AW$257,MATCH($A406,'[4]IPPP03'!$AN$204:$AN$257,0),3)</f>
        <v>1.5734327960106693</v>
      </c>
      <c r="D406" s="6">
        <f>INDEX('[4]IPPP03'!$AN$204:$AW$257,MATCH($A406,'[4]IPPP03'!$AN$204:$AN$257,0),4)</f>
        <v>1.5187405775252234</v>
      </c>
      <c r="E406" s="6">
        <f>INDEX('[4]IPPP03'!$AN$204:$AW$257,MATCH($A406,'[4]IPPP03'!$AN$204:$AN$257,0),5)</f>
        <v>3.5837010321233915</v>
      </c>
      <c r="F406" s="6">
        <f>INDEX('[4]IPPP03'!$AN$204:$AW$257,MATCH($A406,'[4]IPPP03'!$AN$204:$AN$257,0),6)</f>
        <v>2.5414762843557925</v>
      </c>
      <c r="G406" s="6">
        <f>INDEX('[4]IPPP03'!$AN$204:$AW$257,MATCH($A406,'[4]IPPP03'!$AN$204:$AN$257,0),7)</f>
        <v>1.2349204453206541</v>
      </c>
      <c r="H406" s="6" t="s">
        <v>8</v>
      </c>
    </row>
    <row r="407" spans="1:8" ht="15.75">
      <c r="A407" s="9">
        <v>37900</v>
      </c>
      <c r="B407" s="6">
        <f>INDEX('[4]IPPP03'!$AN$204:$AW$257,MATCH($A407,'[4]IPPP03'!$AN$204:$AN$257,0),2)</f>
        <v>1.2394167447855635</v>
      </c>
      <c r="C407" s="6">
        <f>INDEX('[4]IPPP03'!$AN$204:$AW$257,MATCH($A407,'[4]IPPP03'!$AN$204:$AN$257,0),3)</f>
        <v>1.6365002343566908</v>
      </c>
      <c r="D407" s="6">
        <f>INDEX('[4]IPPP03'!$AN$204:$AW$257,MATCH($A407,'[4]IPPP03'!$AN$204:$AN$257,0),4)</f>
        <v>1.6073166158893835</v>
      </c>
      <c r="E407" s="6">
        <f>INDEX('[4]IPPP03'!$AN$204:$AW$257,MATCH($A407,'[4]IPPP03'!$AN$204:$AN$257,0),5)</f>
        <v>3.6900423599718772</v>
      </c>
      <c r="F407" s="6">
        <f>INDEX('[4]IPPP03'!$AN$204:$AW$257,MATCH($A407,'[4]IPPP03'!$AN$204:$AN$257,0),6)</f>
        <v>2.5990274197328334</v>
      </c>
      <c r="G407" s="6">
        <f>INDEX('[4]IPPP03'!$AN$204:$AW$257,MATCH($A407,'[4]IPPP03'!$AN$204:$AN$257,0),7)</f>
        <v>1.247976681509257</v>
      </c>
      <c r="H407" s="17">
        <v>1.328</v>
      </c>
    </row>
    <row r="408" spans="1:8" ht="15.75">
      <c r="A408" s="9">
        <v>37907</v>
      </c>
      <c r="B408" s="6">
        <f>INDEX('[4]IPPP03'!$AN$204:$AW$257,MATCH($A408,'[4]IPPP03'!$AN$204:$AN$257,0),2)</f>
        <v>1.3370654260299624</v>
      </c>
      <c r="C408" s="6">
        <f>INDEX('[4]IPPP03'!$AN$204:$AW$257,MATCH($A408,'[4]IPPP03'!$AN$204:$AN$257,0),3)</f>
        <v>1.6825618562734082</v>
      </c>
      <c r="D408" s="6">
        <f>INDEX('[4]IPPP03'!$AN$204:$AW$257,MATCH($A408,'[4]IPPP03'!$AN$204:$AN$257,0),4)</f>
        <v>1.5961323735955057</v>
      </c>
      <c r="E408" s="6">
        <f>INDEX('[4]IPPP03'!$AN$204:$AW$257,MATCH($A408,'[4]IPPP03'!$AN$204:$AN$257,0),5)</f>
        <v>3.7232899695692883</v>
      </c>
      <c r="F408" s="6">
        <f>INDEX('[4]IPPP03'!$AN$204:$AW$257,MATCH($A408,'[4]IPPP03'!$AN$204:$AN$257,0),6)</f>
        <v>2.6801556647940075</v>
      </c>
      <c r="G408" s="6">
        <f>INDEX('[4]IPPP03'!$AN$204:$AW$257,MATCH($A408,'[4]IPPP03'!$AN$204:$AN$257,0),7)</f>
        <v>1.3094664676966292</v>
      </c>
      <c r="H408" s="17">
        <v>1.378</v>
      </c>
    </row>
    <row r="409" spans="1:8" ht="15.75">
      <c r="A409" s="9">
        <v>37914</v>
      </c>
      <c r="B409" s="6">
        <f>INDEX('[4]IPPP03'!$AN$204:$AW$257,MATCH($A409,'[4]IPPP03'!$AN$204:$AN$257,0),2)</f>
        <v>1.328362313780261</v>
      </c>
      <c r="C409" s="6">
        <f>INDEX('[4]IPPP03'!$AN$204:$AW$257,MATCH($A409,'[4]IPPP03'!$AN$204:$AN$257,0),3)</f>
        <v>1.7288445647113595</v>
      </c>
      <c r="D409" s="6">
        <f>INDEX('[4]IPPP03'!$AN$204:$AW$257,MATCH($A409,'[4]IPPP03'!$AN$204:$AN$257,0),4)</f>
        <v>1.6352327746741155</v>
      </c>
      <c r="E409" s="6">
        <f>INDEX('[4]IPPP03'!$AN$204:$AW$257,MATCH($A409,'[4]IPPP03'!$AN$204:$AN$257,0),5)</f>
        <v>3.737775605214153</v>
      </c>
      <c r="F409" s="6">
        <f>INDEX('[4]IPPP03'!$AN$204:$AW$257,MATCH($A409,'[4]IPPP03'!$AN$204:$AN$257,0),6)</f>
        <v>2.6475616852886406</v>
      </c>
      <c r="G409" s="6">
        <f>INDEX('[4]IPPP03'!$AN$204:$AW$257,MATCH($A409,'[4]IPPP03'!$AN$204:$AN$257,0),7)</f>
        <v>1.3098161662011172</v>
      </c>
      <c r="H409" s="17">
        <v>1.385</v>
      </c>
    </row>
    <row r="410" spans="1:8" ht="15.75">
      <c r="A410" s="9">
        <v>37921</v>
      </c>
      <c r="B410" s="6">
        <f>INDEX('[4]IPPP03'!$AN$204:$AW$257,MATCH($A410,'[4]IPPP03'!$AN$204:$AN$257,0),2)</f>
        <v>1.3383774227651826</v>
      </c>
      <c r="C410" s="6">
        <f>INDEX('[4]IPPP03'!$AN$204:$AW$257,MATCH($A410,'[4]IPPP03'!$AN$204:$AN$257,0),3)</f>
        <v>1.7332392223657935</v>
      </c>
      <c r="D410" s="6">
        <f>INDEX('[4]IPPP03'!$AN$204:$AW$257,MATCH($A410,'[4]IPPP03'!$AN$204:$AN$257,0),4)</f>
        <v>1.6059461999295197</v>
      </c>
      <c r="E410" s="6">
        <f>INDEX('[4]IPPP03'!$AN$204:$AW$257,MATCH($A410,'[4]IPPP03'!$AN$204:$AN$257,0),5)</f>
        <v>3.763925290731822</v>
      </c>
      <c r="F410" s="6">
        <f>INDEX('[4]IPPP03'!$AN$204:$AW$257,MATCH($A410,'[4]IPPP03'!$AN$204:$AN$257,0),6)</f>
        <v>2.649900152707624</v>
      </c>
      <c r="G410" s="6">
        <f>INDEX('[4]IPPP03'!$AN$204:$AW$257,MATCH($A410,'[4]IPPP03'!$AN$204:$AN$257,0),7)</f>
        <v>1.3348205098085284</v>
      </c>
      <c r="H410" s="17">
        <v>1.386</v>
      </c>
    </row>
    <row r="411" spans="1:8" ht="15.75">
      <c r="A411" s="9">
        <v>37928</v>
      </c>
      <c r="B411" s="6">
        <f>INDEX('[4]IPPP03'!$AN$204:$AW$257,MATCH($A411,'[4]IPPP03'!$AN$204:$AN$257,0),2)</f>
        <v>1.2991569334707433</v>
      </c>
      <c r="C411" s="6">
        <f>INDEX('[4]IPPP03'!$AN$204:$AW$257,MATCH($A411,'[4]IPPP03'!$AN$204:$AN$257,0),3)</f>
        <v>1.6716324859727472</v>
      </c>
      <c r="D411" s="6">
        <f>INDEX('[4]IPPP03'!$AN$204:$AW$257,MATCH($A411,'[4]IPPP03'!$AN$204:$AN$257,0),4)</f>
        <v>1.5355839917554108</v>
      </c>
      <c r="E411" s="6">
        <f>INDEX('[4]IPPP03'!$AN$204:$AW$257,MATCH($A411,'[4]IPPP03'!$AN$204:$AN$257,0),5)</f>
        <v>3.6486047749914126</v>
      </c>
      <c r="F411" s="6">
        <f>INDEX('[4]IPPP03'!$AN$204:$AW$257,MATCH($A411,'[4]IPPP03'!$AN$204:$AN$257,0),6)</f>
        <v>2.5441371808084283</v>
      </c>
      <c r="G411" s="6">
        <f>INDEX('[4]IPPP03'!$AN$204:$AW$257,MATCH($A411,'[4]IPPP03'!$AN$204:$AN$257,0),7)</f>
        <v>1.3116825833047063</v>
      </c>
      <c r="H411" s="17">
        <v>1.382</v>
      </c>
    </row>
    <row r="412" spans="1:8" ht="15.75">
      <c r="A412" s="9">
        <v>37935</v>
      </c>
      <c r="B412" s="6">
        <f>INDEX('[4]IPPP03'!$AN$204:$AW$257,MATCH($A412,'[4]IPPP03'!$AN$204:$AN$257,0),2)</f>
        <v>1.3039348925410872</v>
      </c>
      <c r="C412" s="6">
        <f>INDEX('[4]IPPP03'!$AN$204:$AW$257,MATCH($A412,'[4]IPPP03'!$AN$204:$AN$257,0),3)</f>
        <v>1.6979211584875302</v>
      </c>
      <c r="D412" s="6">
        <f>INDEX('[4]IPPP03'!$AN$204:$AW$257,MATCH($A412,'[4]IPPP03'!$AN$204:$AN$257,0),4)</f>
        <v>1.5812521549247214</v>
      </c>
      <c r="E412" s="6">
        <f>INDEX('[4]IPPP03'!$AN$204:$AW$257,MATCH($A412,'[4]IPPP03'!$AN$204:$AN$257,0),5)</f>
        <v>3.692691414779911</v>
      </c>
      <c r="F412" s="6">
        <f>INDEX('[4]IPPP03'!$AN$204:$AW$257,MATCH($A412,'[4]IPPP03'!$AN$204:$AN$257,0),6)</f>
        <v>2.6187449718423172</v>
      </c>
      <c r="G412" s="6">
        <f>INDEX('[4]IPPP03'!$AN$204:$AW$257,MATCH($A412,'[4]IPPP03'!$AN$204:$AN$257,0),7)</f>
        <v>1.3108515113205377</v>
      </c>
      <c r="H412" s="17">
        <v>1.385</v>
      </c>
    </row>
    <row r="413" spans="1:8" ht="15.75">
      <c r="A413" s="9">
        <v>37942</v>
      </c>
      <c r="B413" s="6">
        <f>INDEX('[4]IPPP03'!$AN$204:$AW$257,MATCH($A413,'[4]IPPP03'!$AN$204:$AN$257,0),2)</f>
        <v>1.3748266133772187</v>
      </c>
      <c r="C413" s="6">
        <f>INDEX('[4]IPPP03'!$AN$204:$AW$257,MATCH($A413,'[4]IPPP03'!$AN$204:$AN$257,0),3)</f>
        <v>1.7387774773715765</v>
      </c>
      <c r="D413" s="6">
        <f>INDEX('[4]IPPP03'!$AN$204:$AW$257,MATCH($A413,'[4]IPPP03'!$AN$204:$AN$257,0),4)</f>
        <v>1.6168672857646644</v>
      </c>
      <c r="E413" s="6">
        <f>INDEX('[4]IPPP03'!$AN$204:$AW$257,MATCH($A413,'[4]IPPP03'!$AN$204:$AN$257,0),5)</f>
        <v>3.7692050664158927</v>
      </c>
      <c r="F413" s="6">
        <f>INDEX('[4]IPPP03'!$AN$204:$AW$257,MATCH($A413,'[4]IPPP03'!$AN$204:$AN$257,0),6)</f>
        <v>2.687363347831198</v>
      </c>
      <c r="G413" s="6">
        <f>INDEX('[4]IPPP03'!$AN$204:$AW$257,MATCH($A413,'[4]IPPP03'!$AN$204:$AN$257,0),7)</f>
        <v>1.3182763018690493</v>
      </c>
      <c r="H413" s="17">
        <v>1.4</v>
      </c>
    </row>
    <row r="414" spans="1:8" ht="15.75">
      <c r="A414" s="9">
        <v>37949</v>
      </c>
      <c r="B414" s="6">
        <f>INDEX('[4]IPPP03'!$AN$204:$AW$257,MATCH($A414,'[4]IPPP03'!$AN$204:$AN$257,0),2)</f>
        <v>1.3088567395906845</v>
      </c>
      <c r="C414" s="6">
        <f>INDEX('[4]IPPP03'!$AN$204:$AW$257,MATCH($A414,'[4]IPPP03'!$AN$204:$AN$257,0),3)</f>
        <v>1.7468785579863562</v>
      </c>
      <c r="D414" s="6">
        <f>INDEX('[4]IPPP03'!$AN$204:$AW$257,MATCH($A414,'[4]IPPP03'!$AN$204:$AN$257,0),4)</f>
        <v>1.6302834627146554</v>
      </c>
      <c r="E414" s="6">
        <f>INDEX('[4]IPPP03'!$AN$204:$AW$257,MATCH($A414,'[4]IPPP03'!$AN$204:$AN$257,0),5)</f>
        <v>3.7659904140202305</v>
      </c>
      <c r="F414" s="6">
        <f>INDEX('[4]IPPP03'!$AN$204:$AW$257,MATCH($A414,'[4]IPPP03'!$AN$204:$AN$257,0),6)</f>
        <v>2.6577805222300634</v>
      </c>
      <c r="G414" s="6">
        <f>INDEX('[4]IPPP03'!$AN$204:$AW$257,MATCH($A414,'[4]IPPP03'!$AN$204:$AN$257,0),7)</f>
        <v>1.390459950599859</v>
      </c>
      <c r="H414" s="17">
        <v>1.411</v>
      </c>
    </row>
    <row r="415" spans="1:8" ht="15.75">
      <c r="A415" s="9">
        <v>37956</v>
      </c>
      <c r="B415" s="6">
        <f>INDEX('[4]IPPP03'!$AN$204:$AW$257,MATCH($A415,'[4]IPPP03'!$AN$204:$AN$257,0),2)</f>
        <v>1.355185007783499</v>
      </c>
      <c r="C415" s="6">
        <f>INDEX('[4]IPPP03'!$AN$204:$AW$257,MATCH($A415,'[4]IPPP03'!$AN$204:$AN$257,0),3)</f>
        <v>1.7398037360795118</v>
      </c>
      <c r="D415" s="6">
        <f>INDEX('[4]IPPP03'!$AN$204:$AW$257,MATCH($A415,'[4]IPPP03'!$AN$204:$AN$257,0),4)</f>
        <v>1.5931355526284279</v>
      </c>
      <c r="E415" s="6">
        <f>INDEX('[4]IPPP03'!$AN$204:$AW$257,MATCH($A415,'[4]IPPP03'!$AN$204:$AN$257,0),5)</f>
        <v>3.7836856065141897</v>
      </c>
      <c r="F415" s="6">
        <f>INDEX('[4]IPPP03'!$AN$204:$AW$257,MATCH($A415,'[4]IPPP03'!$AN$204:$AN$257,0),6)</f>
        <v>2.6967728415758594</v>
      </c>
      <c r="G415" s="6">
        <f>INDEX('[4]IPPP03'!$AN$204:$AW$257,MATCH($A415,'[4]IPPP03'!$AN$204:$AN$257,0),7)</f>
        <v>1.4062650580768772</v>
      </c>
      <c r="H415" s="17">
        <v>1.412</v>
      </c>
    </row>
    <row r="416" spans="1:8" ht="15.75">
      <c r="A416" s="9">
        <v>37963</v>
      </c>
      <c r="B416" s="6">
        <f>INDEX('[4]IPPP03'!$AN$204:$AW$257,MATCH($A416,'[4]IPPP03'!$AN$204:$AN$257,0),2)</f>
        <v>1.3996956840689572</v>
      </c>
      <c r="C416" s="6">
        <f>INDEX('[4]IPPP03'!$AN$204:$AW$257,MATCH($A416,'[4]IPPP03'!$AN$204:$AN$257,0),3)</f>
        <v>1.7615359457146351</v>
      </c>
      <c r="D416" s="6">
        <f>INDEX('[4]IPPP03'!$AN$204:$AW$257,MATCH($A416,'[4]IPPP03'!$AN$204:$AN$257,0),4)</f>
        <v>1.6132179973101848</v>
      </c>
      <c r="E416" s="6">
        <f>INDEX('[4]IPPP03'!$AN$204:$AW$257,MATCH($A416,'[4]IPPP03'!$AN$204:$AN$257,0),5)</f>
        <v>3.8936122386599834</v>
      </c>
      <c r="F416" s="6">
        <f>INDEX('[4]IPPP03'!$AN$204:$AW$257,MATCH($A416,'[4]IPPP03'!$AN$204:$AN$257,0),6)</f>
        <v>2.734973713167869</v>
      </c>
      <c r="G416" s="6">
        <f>INDEX('[4]IPPP03'!$AN$204:$AW$257,MATCH($A416,'[4]IPPP03'!$AN$204:$AN$257,0),7)</f>
        <v>1.3942812691038025</v>
      </c>
      <c r="H416" s="17">
        <v>1.427</v>
      </c>
    </row>
    <row r="417" spans="1:8" ht="15.75">
      <c r="A417" s="9">
        <v>37970</v>
      </c>
      <c r="B417" s="6">
        <f>INDEX('[4]IPPP03'!$AN$204:$AW$257,MATCH($A417,'[4]IPPP03'!$AN$204:$AN$257,0),2)</f>
        <v>1.3520786039640529</v>
      </c>
      <c r="C417" s="6">
        <f>INDEX('[4]IPPP03'!$AN$204:$AW$257,MATCH($A417,'[4]IPPP03'!$AN$204:$AN$257,0),3)</f>
        <v>1.7814149329065618</v>
      </c>
      <c r="D417" s="6">
        <f>INDEX('[4]IPPP03'!$AN$204:$AW$257,MATCH($A417,'[4]IPPP03'!$AN$204:$AN$257,0),4)</f>
        <v>1.6448418072140836</v>
      </c>
      <c r="E417" s="6">
        <f>INDEX('[4]IPPP03'!$AN$204:$AW$257,MATCH($A417,'[4]IPPP03'!$AN$204:$AN$257,0),5)</f>
        <v>3.9093183552874553</v>
      </c>
      <c r="F417" s="6">
        <f>INDEX('[4]IPPP03'!$AN$204:$AW$257,MATCH($A417,'[4]IPPP03'!$AN$204:$AN$257,0),6)</f>
        <v>2.7631478517788994</v>
      </c>
      <c r="G417" s="6">
        <f>INDEX('[4]IPPP03'!$AN$204:$AW$257,MATCH($A417,'[4]IPPP03'!$AN$204:$AN$257,0),7)</f>
        <v>1.3913125076942017</v>
      </c>
      <c r="H417" s="17">
        <v>1.458</v>
      </c>
    </row>
    <row r="418" spans="1:8" ht="15.75">
      <c r="A418" s="9">
        <v>37977</v>
      </c>
      <c r="B418" s="6" t="s">
        <v>8</v>
      </c>
      <c r="C418" s="6" t="s">
        <v>8</v>
      </c>
      <c r="D418" s="6" t="s">
        <v>8</v>
      </c>
      <c r="E418" s="6" t="s">
        <v>8</v>
      </c>
      <c r="F418" s="6" t="s">
        <v>8</v>
      </c>
      <c r="G418" s="6" t="s">
        <v>8</v>
      </c>
      <c r="H418" s="17">
        <v>1.489</v>
      </c>
    </row>
    <row r="419" spans="1:8" ht="15.75">
      <c r="A419" s="9">
        <v>37984</v>
      </c>
      <c r="B419" s="6" t="s">
        <v>8</v>
      </c>
      <c r="C419" s="6" t="s">
        <v>8</v>
      </c>
      <c r="D419" s="6" t="s">
        <v>8</v>
      </c>
      <c r="E419" s="6" t="s">
        <v>8</v>
      </c>
      <c r="F419" s="6" t="s">
        <v>8</v>
      </c>
      <c r="G419" s="6" t="s">
        <v>8</v>
      </c>
      <c r="H419" s="17">
        <v>1.491</v>
      </c>
    </row>
    <row r="420" spans="1:8" ht="15.75">
      <c r="A420" s="9">
        <v>37991</v>
      </c>
      <c r="B420" s="6">
        <f>INDEX('[5]IPPP04'!$AN$204:$AW$257,MATCH($A420,'[5]IPPP04'!$AN$204:$AN$257,0),2)</f>
        <v>1.433471142893305</v>
      </c>
      <c r="C420" s="6">
        <f>INDEX('[5]IPPP04'!$AN$204:$AW$257,MATCH($A420,'[5]IPPP04'!$AN$204:$AN$257,0),3)</f>
        <v>1.8486666244779142</v>
      </c>
      <c r="D420" s="6">
        <f>INDEX('[5]IPPP04'!$AN$204:$AW$257,MATCH($A420,'[5]IPPP04'!$AN$204:$AN$257,0),4)</f>
        <v>1.7068668522971775</v>
      </c>
      <c r="E420" s="6">
        <f>INDEX('[5]IPPP04'!$AN$204:$AW$257,MATCH($A420,'[5]IPPP04'!$AN$204:$AN$257,0),5)</f>
        <v>4.0282153524870274</v>
      </c>
      <c r="F420" s="6">
        <f>INDEX('[5]IPPP04'!$AN$204:$AW$257,MATCH($A420,'[5]IPPP04'!$AN$204:$AN$257,0),6)</f>
        <v>2.9365966333375524</v>
      </c>
      <c r="G420" s="6">
        <f>INDEX('[5]IPPP04'!$AN$204:$AW$257,MATCH($A420,'[5]IPPP04'!$AN$204:$AN$257,0),7)</f>
        <v>1.4522979369700038</v>
      </c>
      <c r="H420" s="17">
        <v>1.498</v>
      </c>
    </row>
    <row r="421" spans="1:8" ht="15.75">
      <c r="A421" s="9">
        <v>37998</v>
      </c>
      <c r="B421" s="6">
        <f>INDEX('[5]IPPP04'!$AN$204:$AW$257,MATCH($A421,'[5]IPPP04'!$AN$204:$AN$257,0),2)</f>
        <v>1.4603972594008923</v>
      </c>
      <c r="C421" s="6">
        <f>INDEX('[5]IPPP04'!$AN$204:$AW$257,MATCH($A421,'[5]IPPP04'!$AN$204:$AN$257,0),3)</f>
        <v>1.8979519439133208</v>
      </c>
      <c r="D421" s="6">
        <f>INDEX('[5]IPPP04'!$AN$204:$AW$257,MATCH($A421,'[5]IPPP04'!$AN$204:$AN$257,0),4)</f>
        <v>1.747516889738687</v>
      </c>
      <c r="E421" s="6">
        <f>INDEX('[5]IPPP04'!$AN$204:$AW$257,MATCH($A421,'[5]IPPP04'!$AN$204:$AN$257,0),5)</f>
        <v>4.106182217973232</v>
      </c>
      <c r="F421" s="6">
        <f>INDEX('[5]IPPP04'!$AN$204:$AW$257,MATCH($A421,'[5]IPPP04'!$AN$204:$AN$257,0),6)</f>
        <v>2.9334353091140857</v>
      </c>
      <c r="G421" s="6">
        <f>INDEX('[5]IPPP04'!$AN$204:$AW$257,MATCH($A421,'[5]IPPP04'!$AN$204:$AN$257,0),7)</f>
        <v>1.490262332695985</v>
      </c>
      <c r="H421" s="17">
        <v>1.562</v>
      </c>
    </row>
    <row r="422" spans="1:8" ht="15.75">
      <c r="A422" s="9">
        <v>38005</v>
      </c>
      <c r="B422" s="6">
        <f>INDEX('[5]IPPP04'!$AN$204:$AW$257,MATCH($A422,'[5]IPPP04'!$AN$204:$AN$257,0),2)</f>
        <v>1.4052093008893283</v>
      </c>
      <c r="C422" s="6">
        <f>INDEX('[5]IPPP04'!$AN$204:$AW$257,MATCH($A422,'[5]IPPP04'!$AN$204:$AN$257,0),3)</f>
        <v>1.844439476284585</v>
      </c>
      <c r="D422" s="6">
        <f>INDEX('[5]IPPP04'!$AN$204:$AW$257,MATCH($A422,'[5]IPPP04'!$AN$204:$AN$257,0),4)</f>
        <v>1.6559374999999998</v>
      </c>
      <c r="E422" s="6">
        <f>INDEX('[5]IPPP04'!$AN$204:$AW$257,MATCH($A422,'[5]IPPP04'!$AN$204:$AN$257,0),5)</f>
        <v>3.9504534955533597</v>
      </c>
      <c r="F422" s="6">
        <f>INDEX('[5]IPPP04'!$AN$204:$AW$257,MATCH($A422,'[5]IPPP04'!$AN$204:$AN$257,0),6)</f>
        <v>2.8144392292490124</v>
      </c>
      <c r="G422" s="6">
        <f>INDEX('[5]IPPP04'!$AN$204:$AW$257,MATCH($A422,'[5]IPPP04'!$AN$204:$AN$257,0),7)</f>
        <v>1.446818120059289</v>
      </c>
      <c r="H422" s="17">
        <v>1.584</v>
      </c>
    </row>
    <row r="423" spans="1:8" ht="15.75">
      <c r="A423" s="9">
        <v>38012</v>
      </c>
      <c r="B423" s="6">
        <f>INDEX('[5]IPPP04'!$AN$204:$AW$257,MATCH($A423,'[5]IPPP04'!$AN$204:$AN$257,0),2)</f>
        <v>1.418607993515401</v>
      </c>
      <c r="C423" s="6">
        <f>INDEX('[5]IPPP04'!$AN$204:$AW$257,MATCH($A423,'[5]IPPP04'!$AN$204:$AN$257,0),3)</f>
        <v>1.8754606559421376</v>
      </c>
      <c r="D423" s="6">
        <f>INDEX('[5]IPPP04'!$AN$204:$AW$257,MATCH($A423,'[5]IPPP04'!$AN$204:$AN$257,0),4)</f>
        <v>1.7058224217483478</v>
      </c>
      <c r="E423" s="6">
        <f>INDEX('[5]IPPP04'!$AN$204:$AW$257,MATCH($A423,'[5]IPPP04'!$AN$204:$AN$257,0),5)</f>
        <v>4.006228270357901</v>
      </c>
      <c r="F423" s="6">
        <f>INDEX('[5]IPPP04'!$AN$204:$AW$257,MATCH($A423,'[5]IPPP04'!$AN$204:$AN$257,0),6)</f>
        <v>2.8320239431350545</v>
      </c>
      <c r="G423" s="6">
        <f>INDEX('[5]IPPP04'!$AN$204:$AW$257,MATCH($A423,'[5]IPPP04'!$AN$204:$AN$257,0),7)</f>
        <v>1.4684988153136305</v>
      </c>
      <c r="H423" s="17">
        <v>1.622</v>
      </c>
    </row>
    <row r="424" spans="1:8" ht="15.75">
      <c r="A424" s="9">
        <v>38019</v>
      </c>
      <c r="B424" s="6">
        <f>INDEX('[5]IPPP04'!$AN$204:$AW$257,MATCH($A424,'[5]IPPP04'!$AN$204:$AN$257,0),2)</f>
        <v>1.3104962714392243</v>
      </c>
      <c r="C424" s="6">
        <f>INDEX('[5]IPPP04'!$AN$204:$AW$257,MATCH($A424,'[5]IPPP04'!$AN$204:$AN$257,0),3)</f>
        <v>1.8376490181456624</v>
      </c>
      <c r="D424" s="6">
        <f>INDEX('[5]IPPP04'!$AN$204:$AW$257,MATCH($A424,'[5]IPPP04'!$AN$204:$AN$257,0),4)</f>
        <v>1.6417660949540147</v>
      </c>
      <c r="E424" s="6">
        <f>INDEX('[5]IPPP04'!$AN$204:$AW$257,MATCH($A424,'[5]IPPP04'!$AN$204:$AN$257,0),5)</f>
        <v>3.9341702087994035</v>
      </c>
      <c r="F424" s="6">
        <f>INDEX('[5]IPPP04'!$AN$204:$AW$257,MATCH($A424,'[5]IPPP04'!$AN$204:$AN$257,0),6)</f>
        <v>2.7707742977877206</v>
      </c>
      <c r="G424" s="6">
        <f>INDEX('[5]IPPP04'!$AN$204:$AW$257,MATCH($A424,'[5]IPPP04'!$AN$204:$AN$257,0),7)</f>
        <v>1.4510577926920207</v>
      </c>
      <c r="H424" s="19">
        <v>1.625</v>
      </c>
    </row>
    <row r="425" spans="1:8" ht="15.75">
      <c r="A425" s="9">
        <v>38026</v>
      </c>
      <c r="B425" s="6">
        <f>INDEX('[5]IPPP04'!$AN$204:$AW$257,MATCH($A425,'[5]IPPP04'!$AN$204:$AN$257,0),2)</f>
        <v>1.322949448179627</v>
      </c>
      <c r="C425" s="6">
        <f>INDEX('[5]IPPP04'!$AN$204:$AW$257,MATCH($A425,'[5]IPPP04'!$AN$204:$AN$257,0),3)</f>
        <v>1.8289285170620324</v>
      </c>
      <c r="D425" s="6">
        <f>INDEX('[5]IPPP04'!$AN$204:$AW$257,MATCH($A425,'[5]IPPP04'!$AN$204:$AN$257,0),4)</f>
        <v>1.6276988456171508</v>
      </c>
      <c r="E425" s="6">
        <f>INDEX('[5]IPPP04'!$AN$204:$AW$257,MATCH($A425,'[5]IPPP04'!$AN$204:$AN$257,0),5)</f>
        <v>3.973649816059876</v>
      </c>
      <c r="F425" s="6">
        <f>INDEX('[5]IPPP04'!$AN$204:$AW$257,MATCH($A425,'[5]IPPP04'!$AN$204:$AN$257,0),6)</f>
        <v>2.8232652543447925</v>
      </c>
      <c r="G425" s="6">
        <f>INDEX('[5]IPPP04'!$AN$204:$AW$257,MATCH($A425,'[5]IPPP04'!$AN$204:$AN$257,0),7)</f>
        <v>1.4591191805150323</v>
      </c>
      <c r="H425" s="17">
        <v>1.615</v>
      </c>
    </row>
    <row r="426" spans="1:8" ht="15.75">
      <c r="A426" s="9">
        <v>38033</v>
      </c>
      <c r="B426" s="6">
        <f>INDEX('[5]IPPP04'!$AN$204:$AW$257,MATCH($A426,'[5]IPPP04'!$AN$204:$AN$257,0),2)</f>
        <v>1.337560025542784</v>
      </c>
      <c r="C426" s="6">
        <f>INDEX('[5]IPPP04'!$AN$204:$AW$257,MATCH($A426,'[5]IPPP04'!$AN$204:$AN$257,0),3)</f>
        <v>1.8120627075351214</v>
      </c>
      <c r="D426" s="6">
        <f>INDEX('[5]IPPP04'!$AN$204:$AW$257,MATCH($A426,'[5]IPPP04'!$AN$204:$AN$257,0),4)</f>
        <v>1.6106794380587486</v>
      </c>
      <c r="E426" s="6">
        <f>INDEX('[5]IPPP04'!$AN$204:$AW$257,MATCH($A426,'[5]IPPP04'!$AN$204:$AN$257,0),5)</f>
        <v>4.004510664112388</v>
      </c>
      <c r="F426" s="6">
        <f>INDEX('[5]IPPP04'!$AN$204:$AW$257,MATCH($A426,'[5]IPPP04'!$AN$204:$AN$257,0),6)</f>
        <v>2.842375478927203</v>
      </c>
      <c r="G426" s="6">
        <f>INDEX('[5]IPPP04'!$AN$204:$AW$257,MATCH($A426,'[5]IPPP04'!$AN$204:$AN$257,0),7)</f>
        <v>1.4506266283524905</v>
      </c>
      <c r="H426" s="17">
        <v>1.611</v>
      </c>
    </row>
    <row r="427" spans="1:8" ht="15.75">
      <c r="A427" s="9">
        <v>38040</v>
      </c>
      <c r="B427" s="6">
        <f>INDEX('[5]IPPP04'!$AN$204:$AW$257,MATCH($A427,'[5]IPPP04'!$AN$204:$AN$257,0),2)</f>
        <v>1.3328522284996864</v>
      </c>
      <c r="C427" s="6">
        <f>INDEX('[5]IPPP04'!$AN$204:$AW$257,MATCH($A427,'[5]IPPP04'!$AN$204:$AN$257,0),3)</f>
        <v>1.776360138104206</v>
      </c>
      <c r="D427" s="6">
        <f>INDEX('[5]IPPP04'!$AN$204:$AW$257,MATCH($A427,'[5]IPPP04'!$AN$204:$AN$257,0),4)</f>
        <v>1.6066647834274954</v>
      </c>
      <c r="E427" s="6">
        <f>INDEX('[5]IPPP04'!$AN$204:$AW$257,MATCH($A427,'[5]IPPP04'!$AN$204:$AN$257,0),5)</f>
        <v>3.9614907721280606</v>
      </c>
      <c r="F427" s="6">
        <f>INDEX('[5]IPPP04'!$AN$204:$AW$257,MATCH($A427,'[5]IPPP04'!$AN$204:$AN$257,0),6)</f>
        <v>2.7799435028248585</v>
      </c>
      <c r="G427" s="6">
        <f>INDEX('[5]IPPP04'!$AN$204:$AW$257,MATCH($A427,'[5]IPPP04'!$AN$204:$AN$257,0),7)</f>
        <v>1.4097877589453864</v>
      </c>
      <c r="H427" s="17">
        <v>1.609</v>
      </c>
    </row>
    <row r="428" spans="1:8" ht="15.75">
      <c r="A428" s="9">
        <v>38047</v>
      </c>
      <c r="B428" s="6">
        <f>INDEX('[5]IPPP04'!$AN$204:$AW$257,MATCH($A428,'[5]IPPP04'!$AN$204:$AN$257,0),2)</f>
        <v>1.3210761572921854</v>
      </c>
      <c r="C428" s="6">
        <f>INDEX('[5]IPPP04'!$AN$204:$AW$257,MATCH($A428,'[5]IPPP04'!$AN$204:$AN$257,0),3)</f>
        <v>1.81063924838228</v>
      </c>
      <c r="D428" s="6">
        <f>INDEX('[5]IPPP04'!$AN$204:$AW$257,MATCH($A428,'[5]IPPP04'!$AN$204:$AN$257,0),4)</f>
        <v>1.6574682677949228</v>
      </c>
      <c r="E428" s="6">
        <f>INDEX('[5]IPPP04'!$AN$204:$AW$257,MATCH($A428,'[5]IPPP04'!$AN$204:$AN$257,0),5)</f>
        <v>3.968550833748134</v>
      </c>
      <c r="F428" s="6">
        <f>INDEX('[5]IPPP04'!$AN$204:$AW$257,MATCH($A428,'[5]IPPP04'!$AN$204:$AN$257,0),6)</f>
        <v>2.8213227974116477</v>
      </c>
      <c r="G428" s="6">
        <f>INDEX('[5]IPPP04'!$AN$204:$AW$257,MATCH($A428,'[5]IPPP04'!$AN$204:$AN$257,0),7)</f>
        <v>1.4088715778994527</v>
      </c>
      <c r="H428" s="19">
        <v>1.603</v>
      </c>
    </row>
    <row r="429" spans="1:8" ht="15.75">
      <c r="A429" s="9">
        <v>38054</v>
      </c>
      <c r="B429" s="6">
        <f>INDEX('[5]IPPP04'!$AN$204:$AW$257,MATCH($A429,'[5]IPPP04'!$AN$204:$AN$257,0),2)</f>
        <v>1.4361301650328826</v>
      </c>
      <c r="C429" s="6">
        <f>INDEX('[5]IPPP04'!$AN$204:$AW$257,MATCH($A429,'[5]IPPP04'!$AN$204:$AN$257,0),3)</f>
        <v>1.884374860404517</v>
      </c>
      <c r="D429" s="6">
        <f>INDEX('[5]IPPP04'!$AN$204:$AW$257,MATCH($A429,'[5]IPPP04'!$AN$204:$AN$257,0),4)</f>
        <v>1.712854572527609</v>
      </c>
      <c r="E429" s="6">
        <f>INDEX('[5]IPPP04'!$AN$204:$AW$257,MATCH($A429,'[5]IPPP04'!$AN$204:$AN$257,0),5)</f>
        <v>4.0120812135500685</v>
      </c>
      <c r="F429" s="6">
        <f>INDEX('[5]IPPP04'!$AN$204:$AW$257,MATCH($A429,'[5]IPPP04'!$AN$204:$AN$257,0),6)</f>
        <v>2.846147164660628</v>
      </c>
      <c r="G429" s="6">
        <f>INDEX('[5]IPPP04'!$AN$204:$AW$257,MATCH($A429,'[5]IPPP04'!$AN$204:$AN$257,0),7)</f>
        <v>1.4459930512470531</v>
      </c>
      <c r="H429" s="17">
        <v>1.601</v>
      </c>
    </row>
    <row r="430" spans="1:8" ht="15.75">
      <c r="A430" s="9">
        <v>38061</v>
      </c>
      <c r="B430" s="6">
        <f>INDEX('[5]IPPP04'!$AN$204:$AW$257,MATCH($A430,'[5]IPPP04'!$AN$204:$AN$257,0),2)</f>
        <v>1.4202691127745737</v>
      </c>
      <c r="C430" s="6">
        <f>INDEX('[5]IPPP04'!$AN$204:$AW$257,MATCH($A430,'[5]IPPP04'!$AN$204:$AN$257,0),3)</f>
        <v>1.862587863541539</v>
      </c>
      <c r="D430" s="6">
        <f>INDEX('[5]IPPP04'!$AN$204:$AW$257,MATCH($A430,'[5]IPPP04'!$AN$204:$AN$257,0),4)</f>
        <v>1.6883636028960611</v>
      </c>
      <c r="E430" s="6">
        <f>INDEX('[5]IPPP04'!$AN$204:$AW$257,MATCH($A430,'[5]IPPP04'!$AN$204:$AN$257,0),5)</f>
        <v>3.972183089949688</v>
      </c>
      <c r="F430" s="6">
        <f>INDEX('[5]IPPP04'!$AN$204:$AW$257,MATCH($A430,'[5]IPPP04'!$AN$204:$AN$257,0),6)</f>
        <v>2.786845011657872</v>
      </c>
      <c r="G430" s="6">
        <f>INDEX('[5]IPPP04'!$AN$204:$AW$257,MATCH($A430,'[5]IPPP04'!$AN$204:$AN$257,0),7)</f>
        <v>1.4128839734936802</v>
      </c>
      <c r="H430" s="17">
        <v>1.591</v>
      </c>
    </row>
    <row r="431" spans="1:8" ht="15.75">
      <c r="A431" s="9">
        <v>38068</v>
      </c>
      <c r="B431" s="6">
        <f>INDEX('[5]IPPP04'!$AN$204:$AW$257,MATCH($A431,'[5]IPPP04'!$AN$204:$AN$257,0),2)</f>
        <v>1.530852306364085</v>
      </c>
      <c r="C431" s="6">
        <f>INDEX('[5]IPPP04'!$AN$204:$AW$257,MATCH($A431,'[5]IPPP04'!$AN$204:$AN$257,0),3)</f>
        <v>1.963176985693143</v>
      </c>
      <c r="D431" s="6">
        <f>INDEX('[5]IPPP04'!$AN$204:$AW$257,MATCH($A431,'[5]IPPP04'!$AN$204:$AN$257,0),4)</f>
        <v>1.8234102121361622</v>
      </c>
      <c r="E431" s="6">
        <f>INDEX('[5]IPPP04'!$AN$204:$AW$257,MATCH($A431,'[5]IPPP04'!$AN$204:$AN$257,0),5)</f>
        <v>4.027934632461767</v>
      </c>
      <c r="F431" s="6">
        <f>INDEX('[5]IPPP04'!$AN$204:$AW$257,MATCH($A431,'[5]IPPP04'!$AN$204:$AN$257,0),6)</f>
        <v>2.9083066107548103</v>
      </c>
      <c r="G431" s="6">
        <f>INDEX('[5]IPPP04'!$AN$204:$AW$257,MATCH($A431,'[5]IPPP04'!$AN$204:$AN$257,0),7)</f>
        <v>1.4553203626048348</v>
      </c>
      <c r="H431" s="6" t="s">
        <v>8</v>
      </c>
    </row>
    <row r="432" spans="1:8" ht="15.75">
      <c r="A432" s="9">
        <v>38075</v>
      </c>
      <c r="B432" s="6">
        <f>INDEX('[5]IPPP04'!$AN$204:$AW$257,MATCH($A432,'[5]IPPP04'!$AN$204:$AN$257,0),2)</f>
        <v>1.398114828758805</v>
      </c>
      <c r="C432" s="6">
        <f>INDEX('[5]IPPP04'!$AN$204:$AW$257,MATCH($A432,'[5]IPPP04'!$AN$204:$AN$257,0),3)</f>
        <v>1.9133234758319164</v>
      </c>
      <c r="D432" s="6">
        <f>INDEX('[5]IPPP04'!$AN$204:$AW$257,MATCH($A432,'[5]IPPP04'!$AN$204:$AN$257,0),4)</f>
        <v>1.7403461258197719</v>
      </c>
      <c r="E432" s="6">
        <f>INDEX('[5]IPPP04'!$AN$204:$AW$257,MATCH($A432,'[5]IPPP04'!$AN$204:$AN$257,0),5)</f>
        <v>3.955449113432111</v>
      </c>
      <c r="F432" s="6">
        <f>INDEX('[5]IPPP04'!$AN$204:$AW$257,MATCH($A432,'[5]IPPP04'!$AN$204:$AN$257,0),6)</f>
        <v>2.817834588292446</v>
      </c>
      <c r="G432" s="6">
        <f>INDEX('[5]IPPP04'!$AN$204:$AW$257,MATCH($A432,'[5]IPPP04'!$AN$204:$AN$257,0),7)</f>
        <v>1.4505182778722372</v>
      </c>
      <c r="H432" s="6" t="s">
        <v>8</v>
      </c>
    </row>
    <row r="433" spans="1:8" ht="15.75">
      <c r="A433" s="9">
        <v>38082</v>
      </c>
      <c r="B433" s="6">
        <f>INDEX('[5]IPPP04'!$AN$204:$AW$257,MATCH($A433,'[5]IPPP04'!$AN$204:$AN$257,0),2)</f>
        <v>1.3802672755678405</v>
      </c>
      <c r="C433" s="6">
        <f>INDEX('[5]IPPP04'!$AN$204:$AW$257,MATCH($A433,'[5]IPPP04'!$AN$204:$AN$257,0),3)</f>
        <v>1.8482863237591636</v>
      </c>
      <c r="D433" s="6">
        <f>INDEX('[5]IPPP04'!$AN$204:$AW$257,MATCH($A433,'[5]IPPP04'!$AN$204:$AN$257,0),4)</f>
        <v>1.6916734767455837</v>
      </c>
      <c r="E433" s="6">
        <f>INDEX('[5]IPPP04'!$AN$204:$AW$257,MATCH($A433,'[5]IPPP04'!$AN$204:$AN$257,0),5)</f>
        <v>3.870061290710251</v>
      </c>
      <c r="F433" s="6">
        <f>INDEX('[5]IPPP04'!$AN$204:$AW$257,MATCH($A433,'[5]IPPP04'!$AN$204:$AN$257,0),6)</f>
        <v>2.729239274125706</v>
      </c>
      <c r="G433" s="6">
        <f>INDEX('[5]IPPP04'!$AN$204:$AW$257,MATCH($A433,'[5]IPPP04'!$AN$204:$AN$257,0),7)</f>
        <v>1.4744260305251775</v>
      </c>
      <c r="H433" s="6" t="s">
        <v>8</v>
      </c>
    </row>
    <row r="434" spans="1:8" ht="15.75">
      <c r="A434" s="9">
        <v>38089</v>
      </c>
      <c r="B434" s="6">
        <f>INDEX('[5]IPPP04'!$AN$204:$AW$257,MATCH($A434,'[5]IPPP04'!$AN$204:$AN$257,0),2)</f>
        <v>1.3864321583775954</v>
      </c>
      <c r="C434" s="6">
        <f>INDEX('[5]IPPP04'!$AN$204:$AW$257,MATCH($A434,'[5]IPPP04'!$AN$204:$AN$257,0),3)</f>
        <v>1.8602425156929019</v>
      </c>
      <c r="D434" s="6">
        <f>INDEX('[5]IPPP04'!$AN$204:$AW$257,MATCH($A434,'[5]IPPP04'!$AN$204:$AN$257,0),4)</f>
        <v>1.6992292370835345</v>
      </c>
      <c r="E434" s="6">
        <f>INDEX('[5]IPPP04'!$AN$204:$AW$257,MATCH($A434,'[5]IPPP04'!$AN$204:$AN$257,0),5)</f>
        <v>3.918370533558668</v>
      </c>
      <c r="F434" s="6">
        <f>INDEX('[5]IPPP04'!$AN$204:$AW$257,MATCH($A434,'[5]IPPP04'!$AN$204:$AN$257,0),6)</f>
        <v>2.7414292612264606</v>
      </c>
      <c r="G434" s="6">
        <f>INDEX('[5]IPPP04'!$AN$204:$AW$257,MATCH($A434,'[5]IPPP04'!$AN$204:$AN$257,0),7)</f>
        <v>1.4927996137131823</v>
      </c>
      <c r="H434" s="6" t="s">
        <v>8</v>
      </c>
    </row>
    <row r="435" spans="1:8" ht="15.75">
      <c r="A435" s="9">
        <v>38096</v>
      </c>
      <c r="B435" s="6">
        <f>INDEX('[5]IPPP04'!$AN$204:$AW$257,MATCH($A435,'[5]IPPP04'!$AN$204:$AN$257,0),2)</f>
        <v>1.5226891225961539</v>
      </c>
      <c r="C435" s="6">
        <f>INDEX('[5]IPPP04'!$AN$204:$AW$257,MATCH($A435,'[5]IPPP04'!$AN$204:$AN$257,0),3)</f>
        <v>1.9040096754807692</v>
      </c>
      <c r="D435" s="6">
        <f>INDEX('[5]IPPP04'!$AN$204:$AW$257,MATCH($A435,'[5]IPPP04'!$AN$204:$AN$257,0),4)</f>
        <v>1.734185096153846</v>
      </c>
      <c r="E435" s="6">
        <f>INDEX('[5]IPPP04'!$AN$204:$AW$257,MATCH($A435,'[5]IPPP04'!$AN$204:$AN$257,0),5)</f>
        <v>3.962285396634616</v>
      </c>
      <c r="F435" s="6">
        <f>INDEX('[5]IPPP04'!$AN$204:$AW$257,MATCH($A435,'[5]IPPP04'!$AN$204:$AN$257,0),6)</f>
        <v>2.7295673076923075</v>
      </c>
      <c r="G435" s="6">
        <f>INDEX('[5]IPPP04'!$AN$204:$AW$257,MATCH($A435,'[5]IPPP04'!$AN$204:$AN$257,0),7)</f>
        <v>1.4814726562500002</v>
      </c>
      <c r="H435" s="6" t="s">
        <v>8</v>
      </c>
    </row>
    <row r="436" spans="1:8" ht="15.75">
      <c r="A436" s="9">
        <v>38103</v>
      </c>
      <c r="B436" s="6">
        <f>INDEX('[5]IPPP04'!$AN$204:$AW$257,MATCH($A436,'[5]IPPP04'!$AN$204:$AN$257,0),2)</f>
        <v>1.495618796010449</v>
      </c>
      <c r="C436" s="6">
        <f>INDEX('[5]IPPP04'!$AN$204:$AW$257,MATCH($A436,'[5]IPPP04'!$AN$204:$AN$257,0),3)</f>
        <v>1.8874215744478748</v>
      </c>
      <c r="D436" s="6">
        <f>INDEX('[5]IPPP04'!$AN$204:$AW$257,MATCH($A436,'[5]IPPP04'!$AN$204:$AN$257,0),4)</f>
        <v>1.71138446924721</v>
      </c>
      <c r="E436" s="6">
        <f>INDEX('[5]IPPP04'!$AN$204:$AW$257,MATCH($A436,'[5]IPPP04'!$AN$204:$AN$257,0),5)</f>
        <v>3.913488660650677</v>
      </c>
      <c r="F436" s="6">
        <f>INDEX('[5]IPPP04'!$AN$204:$AW$257,MATCH($A436,'[5]IPPP04'!$AN$204:$AN$257,0),6)</f>
        <v>2.8178520541439087</v>
      </c>
      <c r="G436" s="6">
        <f>INDEX('[5]IPPP04'!$AN$204:$AW$257,MATCH($A436,'[5]IPPP04'!$AN$204:$AN$257,0),7)</f>
        <v>1.481012704820708</v>
      </c>
      <c r="H436" s="6" t="s">
        <v>8</v>
      </c>
    </row>
    <row r="437" spans="1:8" ht="15.75">
      <c r="A437" s="9">
        <v>38110</v>
      </c>
      <c r="B437" s="6">
        <f>INDEX('[5]IPPP04'!$AN$204:$AW$257,MATCH($A437,'[5]IPPP04'!$AN$204:$AN$257,0),2)</f>
        <v>1.5072668935052531</v>
      </c>
      <c r="C437" s="6">
        <f>INDEX('[5]IPPP04'!$AN$204:$AW$257,MATCH($A437,'[5]IPPP04'!$AN$204:$AN$257,0),3)</f>
        <v>1.9020799904489019</v>
      </c>
      <c r="D437" s="6">
        <f>INDEX('[5]IPPP04'!$AN$204:$AW$257,MATCH($A437,'[5]IPPP04'!$AN$204:$AN$257,0),4)</f>
        <v>1.7352435530085961</v>
      </c>
      <c r="E437" s="6">
        <f>INDEX('[5]IPPP04'!$AN$204:$AW$257,MATCH($A437,'[5]IPPP04'!$AN$204:$AN$257,0),5)</f>
        <v>3.9374664517669533</v>
      </c>
      <c r="F437" s="6">
        <f>INDEX('[5]IPPP04'!$AN$204:$AW$257,MATCH($A437,'[5]IPPP04'!$AN$204:$AN$257,0),6)</f>
        <v>2.8423650907354348</v>
      </c>
      <c r="G437" s="6">
        <f>INDEX('[5]IPPP04'!$AN$204:$AW$257,MATCH($A437,'[5]IPPP04'!$AN$204:$AN$257,0),7)</f>
        <v>1.4641117478510028</v>
      </c>
      <c r="H437" s="6" t="s">
        <v>8</v>
      </c>
    </row>
    <row r="438" spans="1:8" ht="15.75">
      <c r="A438" s="9">
        <v>38117</v>
      </c>
      <c r="B438" s="6">
        <f>INDEX('[5]IPPP04'!$AN$204:$AW$257,MATCH($A438,'[5]IPPP04'!$AN$204:$AN$257,0),2)</f>
        <v>1.5613854179016005</v>
      </c>
      <c r="C438" s="6">
        <f>INDEX('[5]IPPP04'!$AN$204:$AW$257,MATCH($A438,'[5]IPPP04'!$AN$204:$AN$257,0),3)</f>
        <v>1.9353981624184946</v>
      </c>
      <c r="D438" s="6">
        <f>INDEX('[5]IPPP04'!$AN$204:$AW$257,MATCH($A438,'[5]IPPP04'!$AN$204:$AN$257,0),4)</f>
        <v>1.7845815056312981</v>
      </c>
      <c r="E438" s="6">
        <f>INDEX('[5]IPPP04'!$AN$204:$AW$257,MATCH($A438,'[5]IPPP04'!$AN$204:$AN$257,0),5)</f>
        <v>3.9885419087136933</v>
      </c>
      <c r="F438" s="6">
        <f>INDEX('[5]IPPP04'!$AN$204:$AW$257,MATCH($A438,'[5]IPPP04'!$AN$204:$AN$257,0),6)</f>
        <v>2.907741553052756</v>
      </c>
      <c r="G438" s="6">
        <f>INDEX('[5]IPPP04'!$AN$204:$AW$257,MATCH($A438,'[5]IPPP04'!$AN$204:$AN$257,0),7)</f>
        <v>1.5501672791938352</v>
      </c>
      <c r="H438" s="6" t="s">
        <v>8</v>
      </c>
    </row>
    <row r="439" spans="1:8" ht="15.75">
      <c r="A439" s="9">
        <v>38124</v>
      </c>
      <c r="B439" s="6">
        <f>INDEX('[5]IPPP04'!$AN$204:$AW$257,MATCH($A439,'[5]IPPP04'!$AN$204:$AN$257,0),2)</f>
        <v>1.5927669511901899</v>
      </c>
      <c r="C439" s="6">
        <f>INDEX('[5]IPPP04'!$AN$204:$AW$257,MATCH($A439,'[5]IPPP04'!$AN$204:$AN$257,0),3)</f>
        <v>2.003256071170955</v>
      </c>
      <c r="D439" s="6">
        <f>INDEX('[5]IPPP04'!$AN$204:$AW$257,MATCH($A439,'[5]IPPP04'!$AN$204:$AN$257,0),4)</f>
        <v>1.8520016830968986</v>
      </c>
      <c r="E439" s="6">
        <f>INDEX('[5]IPPP04'!$AN$204:$AW$257,MATCH($A439,'[5]IPPP04'!$AN$204:$AN$257,0),5)</f>
        <v>4.090056984852128</v>
      </c>
      <c r="F439" s="6">
        <f>INDEX('[5]IPPP04'!$AN$204:$AW$257,MATCH($A439,'[5]IPPP04'!$AN$204:$AN$257,0),6)</f>
        <v>2.9941452272180813</v>
      </c>
      <c r="G439" s="6">
        <f>INDEX('[5]IPPP04'!$AN$204:$AW$257,MATCH($A439,'[5]IPPP04'!$AN$204:$AN$257,0),7)</f>
        <v>1.5232827602789132</v>
      </c>
      <c r="H439" s="6" t="s">
        <v>8</v>
      </c>
    </row>
    <row r="440" spans="1:8" ht="15.75">
      <c r="A440" s="9">
        <v>38131</v>
      </c>
      <c r="B440" s="6">
        <f>INDEX('[5]IPPP04'!$AN$204:$AW$257,MATCH($A440,'[5]IPPP04'!$AN$204:$AN$257,0),2)</f>
        <v>1.6554600552618932</v>
      </c>
      <c r="C440" s="6">
        <f>INDEX('[5]IPPP04'!$AN$204:$AW$257,MATCH($A440,'[5]IPPP04'!$AN$204:$AN$257,0),3)</f>
        <v>1.9913083253243633</v>
      </c>
      <c r="D440" s="6">
        <f>INDEX('[5]IPPP04'!$AN$204:$AW$257,MATCH($A440,'[5]IPPP04'!$AN$204:$AN$257,0),4)</f>
        <v>1.8006487265737627</v>
      </c>
      <c r="E440" s="6">
        <f>INDEX('[5]IPPP04'!$AN$204:$AW$257,MATCH($A440,'[5]IPPP04'!$AN$204:$AN$257,0),5)</f>
        <v>4.082607220086497</v>
      </c>
      <c r="F440" s="6">
        <f>INDEX('[5]IPPP04'!$AN$204:$AW$257,MATCH($A440,'[5]IPPP04'!$AN$204:$AN$257,0),6)</f>
        <v>2.973798654493032</v>
      </c>
      <c r="G440" s="6">
        <f>INDEX('[5]IPPP04'!$AN$204:$AW$257,MATCH($A440,'[5]IPPP04'!$AN$204:$AN$257,0),7)</f>
        <v>1.600985884190293</v>
      </c>
      <c r="H440" s="6" t="s">
        <v>8</v>
      </c>
    </row>
    <row r="441" spans="1:8" ht="15.75">
      <c r="A441" s="9">
        <v>38138</v>
      </c>
      <c r="B441" s="6">
        <f>INDEX('[5]IPPP04'!$AN$204:$AW$257,MATCH($A441,'[5]IPPP04'!$AN$204:$AN$257,0),2)</f>
        <v>1.679469774527727</v>
      </c>
      <c r="C441" s="6">
        <f>INDEX('[5]IPPP04'!$AN$204:$AW$257,MATCH($A441,'[5]IPPP04'!$AN$204:$AN$257,0),3)</f>
        <v>1.9920494210847044</v>
      </c>
      <c r="D441" s="6">
        <f>INDEX('[5]IPPP04'!$AN$204:$AW$257,MATCH($A441,'[5]IPPP04'!$AN$204:$AN$257,0),4)</f>
        <v>1.814770262035344</v>
      </c>
      <c r="E441" s="6">
        <f>INDEX('[5]IPPP04'!$AN$204:$AW$257,MATCH($A441,'[5]IPPP04'!$AN$204:$AN$257,0),5)</f>
        <v>4.127841194393663</v>
      </c>
      <c r="F441" s="6">
        <f>INDEX('[5]IPPP04'!$AN$204:$AW$257,MATCH($A441,'[5]IPPP04'!$AN$204:$AN$257,0),6)</f>
        <v>2.9938634978671543</v>
      </c>
      <c r="G441" s="6">
        <f>INDEX('[5]IPPP04'!$AN$204:$AW$257,MATCH($A441,'[5]IPPP04'!$AN$204:$AN$257,0),7)</f>
        <v>1.6238365021328458</v>
      </c>
      <c r="H441" s="6" t="s">
        <v>8</v>
      </c>
    </row>
    <row r="442" spans="1:8" ht="15.75">
      <c r="A442" s="9">
        <v>38145</v>
      </c>
      <c r="B442" s="6">
        <f>INDEX('[5]IPPP04'!$AN$204:$AW$257,MATCH($A442,'[5]IPPP04'!$AN$204:$AN$257,0),2)</f>
        <v>1.5734785714285713</v>
      </c>
      <c r="C442" s="6">
        <f>INDEX('[5]IPPP04'!$AN$204:$AW$257,MATCH($A442,'[5]IPPP04'!$AN$204:$AN$257,0),3)</f>
        <v>2.0012954433497536</v>
      </c>
      <c r="D442" s="6">
        <f>INDEX('[5]IPPP04'!$AN$204:$AW$257,MATCH($A442,'[5]IPPP04'!$AN$204:$AN$257,0),4)</f>
        <v>1.811858990147783</v>
      </c>
      <c r="E442" s="6">
        <f>INDEX('[5]IPPP04'!$AN$204:$AW$257,MATCH($A442,'[5]IPPP04'!$AN$204:$AN$257,0),5)</f>
        <v>4.165271305418719</v>
      </c>
      <c r="F442" s="6">
        <f>INDEX('[5]IPPP04'!$AN$204:$AW$257,MATCH($A442,'[5]IPPP04'!$AN$204:$AN$257,0),6)</f>
        <v>2.964605911330049</v>
      </c>
      <c r="G442" s="6">
        <f>INDEX('[5]IPPP04'!$AN$204:$AW$257,MATCH($A442,'[5]IPPP04'!$AN$204:$AN$257,0),7)</f>
        <v>1.6172018472906404</v>
      </c>
      <c r="H442" s="6" t="s">
        <v>8</v>
      </c>
    </row>
    <row r="443" spans="1:8" ht="15.75">
      <c r="A443" s="9">
        <v>38152</v>
      </c>
      <c r="B443" s="6">
        <f>INDEX('[5]IPPP04'!$AN$204:$AW$257,MATCH($A443,'[5]IPPP04'!$AN$204:$AN$257,0),2)</f>
        <v>1.5378446777697323</v>
      </c>
      <c r="C443" s="6">
        <f>INDEX('[5]IPPP04'!$AN$204:$AW$257,MATCH($A443,'[5]IPPP04'!$AN$204:$AN$257,0),3)</f>
        <v>1.9396412020275164</v>
      </c>
      <c r="D443" s="6">
        <f>INDEX('[5]IPPP04'!$AN$204:$AW$257,MATCH($A443,'[5]IPPP04'!$AN$204:$AN$257,0),4)</f>
        <v>1.7225724112961625</v>
      </c>
      <c r="E443" s="6">
        <f>INDEX('[5]IPPP04'!$AN$204:$AW$257,MATCH($A443,'[5]IPPP04'!$AN$204:$AN$257,0),5)</f>
        <v>4.089681993724355</v>
      </c>
      <c r="F443" s="6">
        <f>INDEX('[5]IPPP04'!$AN$204:$AW$257,MATCH($A443,'[5]IPPP04'!$AN$204:$AN$257,0),6)</f>
        <v>2.9326212889210717</v>
      </c>
      <c r="G443" s="6">
        <f>INDEX('[5]IPPP04'!$AN$204:$AW$257,MATCH($A443,'[5]IPPP04'!$AN$204:$AN$257,0),7)</f>
        <v>1.6033490224475018</v>
      </c>
      <c r="H443" s="6" t="s">
        <v>8</v>
      </c>
    </row>
    <row r="444" spans="1:8" ht="15.75">
      <c r="A444" s="9">
        <v>38159</v>
      </c>
      <c r="B444" s="6">
        <f>INDEX('[5]IPPP04'!$AN$204:$AW$257,MATCH($A444,'[5]IPPP04'!$AN$204:$AN$257,0),2)</f>
        <v>1.5436197456087222</v>
      </c>
      <c r="C444" s="6">
        <f>INDEX('[5]IPPP04'!$AN$204:$AW$257,MATCH($A444,'[5]IPPP04'!$AN$204:$AN$257,0),3)</f>
        <v>1.9549032101756512</v>
      </c>
      <c r="D444" s="6">
        <f>INDEX('[5]IPPP04'!$AN$204:$AW$257,MATCH($A444,'[5]IPPP04'!$AN$204:$AN$257,0),4)</f>
        <v>1.7703070866141735</v>
      </c>
      <c r="E444" s="6">
        <f>INDEX('[5]IPPP04'!$AN$204:$AW$257,MATCH($A444,'[5]IPPP04'!$AN$204:$AN$257,0),5)</f>
        <v>4.10430635978195</v>
      </c>
      <c r="F444" s="6">
        <f>INDEX('[5]IPPP04'!$AN$204:$AW$257,MATCH($A444,'[5]IPPP04'!$AN$204:$AN$257,0),6)</f>
        <v>2.9803149606299217</v>
      </c>
      <c r="G444" s="6">
        <f>INDEX('[5]IPPP04'!$AN$204:$AW$257,MATCH($A444,'[5]IPPP04'!$AN$204:$AN$257,0),7)</f>
        <v>1.603913809812235</v>
      </c>
      <c r="H444" s="6" t="s">
        <v>8</v>
      </c>
    </row>
    <row r="445" spans="1:8" ht="15.75">
      <c r="A445" s="9">
        <v>38166</v>
      </c>
      <c r="B445" s="6">
        <f>INDEX('[5]IPPP04'!$AN$204:$AW$257,MATCH($A445,'[5]IPPP04'!$AN$204:$AN$257,0),2)</f>
        <v>1.5774677065561784</v>
      </c>
      <c r="C445" s="6">
        <f>INDEX('[5]IPPP04'!$AN$204:$AW$257,MATCH($A445,'[5]IPPP04'!$AN$204:$AN$257,0),3)</f>
        <v>1.946650499634414</v>
      </c>
      <c r="D445" s="6">
        <f>INDEX('[5]IPPP04'!$AN$204:$AW$257,MATCH($A445,'[5]IPPP04'!$AN$204:$AN$257,0),4)</f>
        <v>1.7947154521082138</v>
      </c>
      <c r="E445" s="6">
        <f>INDEX('[5]IPPP04'!$AN$204:$AW$257,MATCH($A445,'[5]IPPP04'!$AN$204:$AN$257,0),5)</f>
        <v>4.1056595174262736</v>
      </c>
      <c r="F445" s="6">
        <f>INDEX('[5]IPPP04'!$AN$204:$AW$257,MATCH($A445,'[5]IPPP04'!$AN$204:$AN$257,0),6)</f>
        <v>2.9981111381915673</v>
      </c>
      <c r="G445" s="6">
        <f>INDEX('[5]IPPP04'!$AN$204:$AW$257,MATCH($A445,'[5]IPPP04'!$AN$204:$AN$257,0),7)</f>
        <v>1.6077255666585426</v>
      </c>
      <c r="H445" s="6" t="s">
        <v>8</v>
      </c>
    </row>
    <row r="446" spans="1:8" ht="15.75">
      <c r="A446" s="9">
        <v>38173</v>
      </c>
      <c r="B446" s="6">
        <f>INDEX('[5]IPPP04'!$AN$204:$AW$257,MATCH($A446,'[5]IPPP04'!$AN$204:$AN$257,0),2)</f>
        <v>1.5784393809114359</v>
      </c>
      <c r="C446" s="6">
        <f>INDEX('[5]IPPP04'!$AN$204:$AW$257,MATCH($A446,'[5]IPPP04'!$AN$204:$AN$257,0),3)</f>
        <v>1.979256049625353</v>
      </c>
      <c r="D446" s="6">
        <f>INDEX('[5]IPPP04'!$AN$204:$AW$257,MATCH($A446,'[5]IPPP04'!$AN$204:$AN$257,0),4)</f>
        <v>1.8239227367645252</v>
      </c>
      <c r="E446" s="6">
        <f>INDEX('[5]IPPP04'!$AN$204:$AW$257,MATCH($A446,'[5]IPPP04'!$AN$204:$AN$257,0),5)</f>
        <v>4.167079965606191</v>
      </c>
      <c r="F446" s="6">
        <f>INDEX('[5]IPPP04'!$AN$204:$AW$257,MATCH($A446,'[5]IPPP04'!$AN$204:$AN$257,0),6)</f>
        <v>3.0685419481636163</v>
      </c>
      <c r="G446" s="6">
        <f>INDEX('[5]IPPP04'!$AN$204:$AW$257,MATCH($A446,'[5]IPPP04'!$AN$204:$AN$257,0),7)</f>
        <v>1.6947650165827293</v>
      </c>
      <c r="H446" s="6" t="s">
        <v>8</v>
      </c>
    </row>
    <row r="447" spans="1:8" ht="15.75">
      <c r="A447" s="9">
        <v>38180</v>
      </c>
      <c r="B447" s="6">
        <f>INDEX('[5]IPPP04'!$AN$204:$AW$257,MATCH($A447,'[5]IPPP04'!$AN$204:$AN$257,0),2)</f>
        <v>1.6441592827004219</v>
      </c>
      <c r="C447" s="6">
        <f>INDEX('[5]IPPP04'!$AN$204:$AW$257,MATCH($A447,'[5]IPPP04'!$AN$204:$AN$257,0),3)</f>
        <v>2.03816002730206</v>
      </c>
      <c r="D447" s="6">
        <f>INDEX('[5]IPPP04'!$AN$204:$AW$257,MATCH($A447,'[5]IPPP04'!$AN$204:$AN$257,0),4)</f>
        <v>1.9159859766691487</v>
      </c>
      <c r="E447" s="6">
        <f>INDEX('[5]IPPP04'!$AN$204:$AW$257,MATCH($A447,'[5]IPPP04'!$AN$204:$AN$257,0),5)</f>
        <v>4.249787478282452</v>
      </c>
      <c r="F447" s="6">
        <f>INDEX('[5]IPPP04'!$AN$204:$AW$257,MATCH($A447,'[5]IPPP04'!$AN$204:$AN$257,0),6)</f>
        <v>3.0907545296599657</v>
      </c>
      <c r="G447" s="6">
        <f>INDEX('[5]IPPP04'!$AN$204:$AW$257,MATCH($A447,'[5]IPPP04'!$AN$204:$AN$257,0),7)</f>
        <v>1.6942783569123854</v>
      </c>
      <c r="H447" s="6" t="s">
        <v>8</v>
      </c>
    </row>
    <row r="448" spans="1:8" ht="15.75">
      <c r="A448" s="9">
        <v>38187</v>
      </c>
      <c r="B448" s="6">
        <f>INDEX('[5]IPPP04'!$AN$204:$AW$257,MATCH($A448,'[5]IPPP04'!$AN$204:$AN$257,0),2)</f>
        <v>1.6922339552238803</v>
      </c>
      <c r="C448" s="6">
        <f>INDEX('[5]IPPP04'!$AN$204:$AW$257,MATCH($A448,'[5]IPPP04'!$AN$204:$AN$257,0),3)</f>
        <v>2.055245584577114</v>
      </c>
      <c r="D448" s="6">
        <f>INDEX('[5]IPPP04'!$AN$204:$AW$257,MATCH($A448,'[5]IPPP04'!$AN$204:$AN$257,0),4)</f>
        <v>1.9193339552238804</v>
      </c>
      <c r="E448" s="6">
        <f>INDEX('[5]IPPP04'!$AN$204:$AW$257,MATCH($A448,'[5]IPPP04'!$AN$204:$AN$257,0),5)</f>
        <v>4.246826492537314</v>
      </c>
      <c r="F448" s="6">
        <f>INDEX('[5]IPPP04'!$AN$204:$AW$257,MATCH($A448,'[5]IPPP04'!$AN$204:$AN$257,0),6)</f>
        <v>3.088258706467662</v>
      </c>
      <c r="G448" s="6">
        <f>INDEX('[5]IPPP04'!$AN$204:$AW$257,MATCH($A448,'[5]IPPP04'!$AN$204:$AN$257,0),7)</f>
        <v>1.706592475124378</v>
      </c>
      <c r="H448" s="6" t="s">
        <v>8</v>
      </c>
    </row>
    <row r="449" spans="1:8" ht="15.75">
      <c r="A449" s="9">
        <v>38194</v>
      </c>
      <c r="B449" s="6">
        <f>INDEX('[5]IPPP04'!$AN$204:$AW$257,MATCH($A449,'[5]IPPP04'!$AN$204:$AN$257,0),2)</f>
        <v>1.6531665856622115</v>
      </c>
      <c r="C449" s="6">
        <f>INDEX('[5]IPPP04'!$AN$204:$AW$257,MATCH($A449,'[5]IPPP04'!$AN$204:$AN$257,0),3)</f>
        <v>2.0180074726609964</v>
      </c>
      <c r="D449" s="6">
        <f>INDEX('[5]IPPP04'!$AN$204:$AW$257,MATCH($A449,'[5]IPPP04'!$AN$204:$AN$257,0),4)</f>
        <v>1.8796227217496964</v>
      </c>
      <c r="E449" s="6">
        <f>INDEX('[5]IPPP04'!$AN$204:$AW$257,MATCH($A449,'[5]IPPP04'!$AN$204:$AN$257,0),5)</f>
        <v>4.173019987849332</v>
      </c>
      <c r="F449" s="6">
        <f>INDEX('[5]IPPP04'!$AN$204:$AW$257,MATCH($A449,'[5]IPPP04'!$AN$204:$AN$257,0),6)</f>
        <v>3.0169623329283115</v>
      </c>
      <c r="G449" s="6">
        <f>INDEX('[5]IPPP04'!$AN$204:$AW$257,MATCH($A449,'[5]IPPP04'!$AN$204:$AN$257,0),7)</f>
        <v>1.6575356622114217</v>
      </c>
      <c r="H449" s="6" t="s">
        <v>8</v>
      </c>
    </row>
    <row r="450" spans="1:8" ht="15.75">
      <c r="A450" s="9">
        <v>38201</v>
      </c>
      <c r="B450" s="6">
        <f>INDEX('[5]IPPP04'!$AN$204:$AW$257,MATCH($A450,'[5]IPPP04'!$AN$204:$AN$257,0),2)</f>
        <v>1.7101715591915305</v>
      </c>
      <c r="C450" s="6">
        <f>INDEX('[5]IPPP04'!$AN$204:$AW$257,MATCH($A450,'[5]IPPP04'!$AN$204:$AN$257,0),3)</f>
        <v>2.0590727863330125</v>
      </c>
      <c r="D450" s="6">
        <f>INDEX('[5]IPPP04'!$AN$204:$AW$257,MATCH($A450,'[5]IPPP04'!$AN$204:$AN$257,0),4)</f>
        <v>1.970367540904716</v>
      </c>
      <c r="E450" s="6">
        <f>INDEX('[5]IPPP04'!$AN$204:$AW$257,MATCH($A450,'[5]IPPP04'!$AN$204:$AN$257,0),5)</f>
        <v>4.169875120307989</v>
      </c>
      <c r="F450" s="6">
        <f>INDEX('[5]IPPP04'!$AN$204:$AW$257,MATCH($A450,'[5]IPPP04'!$AN$204:$AN$257,0),6)</f>
        <v>2.987199230028874</v>
      </c>
      <c r="G450" s="6">
        <f>INDEX('[5]IPPP04'!$AN$204:$AW$257,MATCH($A450,'[5]IPPP04'!$AN$204:$AN$257,0),7)</f>
        <v>1.6832594441770932</v>
      </c>
      <c r="H450" s="6" t="s">
        <v>8</v>
      </c>
    </row>
    <row r="451" spans="1:8" ht="15.75">
      <c r="A451" s="9">
        <v>38208</v>
      </c>
      <c r="B451" s="6">
        <f>INDEX('[5]IPPP04'!$AN$204:$AW$257,MATCH($A451,'[5]IPPP04'!$AN$204:$AN$257,0),2)</f>
        <v>1.8317003313289977</v>
      </c>
      <c r="C451" s="6">
        <f>INDEX('[5]IPPP04'!$AN$204:$AW$257,MATCH($A451,'[5]IPPP04'!$AN$204:$AN$257,0),3)</f>
        <v>2.1563677751871397</v>
      </c>
      <c r="D451" s="6">
        <f>INDEX('[5]IPPP04'!$AN$204:$AW$257,MATCH($A451,'[5]IPPP04'!$AN$204:$AN$257,0),4)</f>
        <v>2.0613363602896064</v>
      </c>
      <c r="E451" s="6">
        <f>INDEX('[5]IPPP04'!$AN$204:$AW$257,MATCH($A451,'[5]IPPP04'!$AN$204:$AN$257,0),5)</f>
        <v>4.299172904650878</v>
      </c>
      <c r="F451" s="6">
        <f>INDEX('[5]IPPP04'!$AN$204:$AW$257,MATCH($A451,'[5]IPPP04'!$AN$204:$AN$257,0),6)</f>
        <v>3.046950546079274</v>
      </c>
      <c r="G451" s="6">
        <f>INDEX('[5]IPPP04'!$AN$204:$AW$257,MATCH($A451,'[5]IPPP04'!$AN$204:$AN$257,0),7)</f>
        <v>1.7326279911645601</v>
      </c>
      <c r="H451" s="6" t="s">
        <v>8</v>
      </c>
    </row>
    <row r="452" spans="1:8" ht="15.75">
      <c r="A452" s="9">
        <v>38215</v>
      </c>
      <c r="B452" s="6">
        <f>INDEX('[5]IPPP04'!$AN$204:$AW$257,MATCH($A452,'[5]IPPP04'!$AN$204:$AN$257,0),2)</f>
        <v>1.8457432917027332</v>
      </c>
      <c r="C452" s="6">
        <f>INDEX('[5]IPPP04'!$AN$204:$AW$257,MATCH($A452,'[5]IPPP04'!$AN$204:$AN$257,0),3)</f>
        <v>2.1902639421293437</v>
      </c>
      <c r="D452" s="6">
        <f>INDEX('[5]IPPP04'!$AN$204:$AW$257,MATCH($A452,'[5]IPPP04'!$AN$204:$AN$257,0),4)</f>
        <v>2.043441325584271</v>
      </c>
      <c r="E452" s="6">
        <f>INDEX('[5]IPPP04'!$AN$204:$AW$257,MATCH($A452,'[5]IPPP04'!$AN$204:$AN$257,0),5)</f>
        <v>4.357828181031285</v>
      </c>
      <c r="F452" s="6">
        <f>INDEX('[5]IPPP04'!$AN$204:$AW$257,MATCH($A452,'[5]IPPP04'!$AN$204:$AN$257,0),6)</f>
        <v>3.262204773092618</v>
      </c>
      <c r="G452" s="6">
        <f>INDEX('[5]IPPP04'!$AN$204:$AW$257,MATCH($A452,'[5]IPPP04'!$AN$204:$AN$257,0),7)</f>
        <v>1.7743211326820825</v>
      </c>
      <c r="H452" s="6" t="s">
        <v>8</v>
      </c>
    </row>
    <row r="453" spans="1:8" ht="15.75">
      <c r="A453" s="9">
        <v>38222</v>
      </c>
      <c r="B453" s="6">
        <f>INDEX('[5]IPPP04'!$AN$204:$AW$257,MATCH($A453,'[5]IPPP04'!$AN$204:$AN$257,0),2)</f>
        <v>1.8162854715378083</v>
      </c>
      <c r="C453" s="6">
        <f>INDEX('[5]IPPP04'!$AN$204:$AW$257,MATCH($A453,'[5]IPPP04'!$AN$204:$AN$257,0),3)</f>
        <v>2.1793496176720475</v>
      </c>
      <c r="D453" s="6">
        <f>INDEX('[5]IPPP04'!$AN$204:$AW$257,MATCH($A453,'[5]IPPP04'!$AN$204:$AN$257,0),4)</f>
        <v>2.0585732491807263</v>
      </c>
      <c r="E453" s="6">
        <f>INDEX('[5]IPPP04'!$AN$204:$AW$257,MATCH($A453,'[5]IPPP04'!$AN$204:$AN$257,0),5)</f>
        <v>4.315285896346644</v>
      </c>
      <c r="F453" s="6">
        <f>INDEX('[5]IPPP04'!$AN$204:$AW$257,MATCH($A453,'[5]IPPP04'!$AN$204:$AN$257,0),6)</f>
        <v>3.234178905206943</v>
      </c>
      <c r="G453" s="6">
        <f>INDEX('[5]IPPP04'!$AN$204:$AW$257,MATCH($A453,'[5]IPPP04'!$AN$204:$AN$257,0),7)</f>
        <v>1.7635003641218594</v>
      </c>
      <c r="H453" s="6" t="s">
        <v>8</v>
      </c>
    </row>
    <row r="454" spans="1:8" ht="15.75">
      <c r="A454" s="9">
        <v>38229</v>
      </c>
      <c r="B454" s="6">
        <f>INDEX('[5]IPPP04'!$AN$204:$AW$257,MATCH($A454,'[5]IPPP04'!$AN$204:$AN$257,0),2)</f>
        <v>1.8035887670242259</v>
      </c>
      <c r="C454" s="6">
        <f>INDEX('[5]IPPP04'!$AN$204:$AW$257,MATCH($A454,'[5]IPPP04'!$AN$204:$AN$257,0),3)</f>
        <v>2.1441338435579125</v>
      </c>
      <c r="D454" s="6">
        <f>INDEX('[5]IPPP04'!$AN$204:$AW$257,MATCH($A454,'[5]IPPP04'!$AN$204:$AN$257,0),4)</f>
        <v>1.9857906472218876</v>
      </c>
      <c r="E454" s="6">
        <f>INDEX('[5]IPPP04'!$AN$204:$AW$257,MATCH($A454,'[5]IPPP04'!$AN$204:$AN$257,0),5)</f>
        <v>4.248305532120043</v>
      </c>
      <c r="F454" s="6">
        <f>INDEX('[5]IPPP04'!$AN$204:$AW$257,MATCH($A454,'[5]IPPP04'!$AN$204:$AN$257,0),6)</f>
        <v>3.1340183198746536</v>
      </c>
      <c r="G454" s="6">
        <f>INDEX('[5]IPPP04'!$AN$204:$AW$257,MATCH($A454,'[5]IPPP04'!$AN$204:$AN$257,0),7)</f>
        <v>1.7477968542846811</v>
      </c>
      <c r="H454" s="6" t="s">
        <v>8</v>
      </c>
    </row>
    <row r="455" spans="1:8" ht="15.75">
      <c r="A455" s="9">
        <v>38236</v>
      </c>
      <c r="B455" s="6">
        <f>INDEX('[5]IPPP04'!$AN$204:$AW$257,MATCH($A455,'[5]IPPP04'!$AN$204:$AN$257,0),2)</f>
        <v>1.70325</v>
      </c>
      <c r="C455" s="6">
        <f>INDEX('[5]IPPP04'!$AN$204:$AW$257,MATCH($A455,'[5]IPPP04'!$AN$204:$AN$257,0),3)</f>
        <v>2.1319396114864864</v>
      </c>
      <c r="D455" s="6">
        <f>INDEX('[5]IPPP04'!$AN$204:$AW$257,MATCH($A455,'[5]IPPP04'!$AN$204:$AN$257,0),4)</f>
        <v>1.9911438223938225</v>
      </c>
      <c r="E455" s="6">
        <f>INDEX('[5]IPPP04'!$AN$204:$AW$257,MATCH($A455,'[5]IPPP04'!$AN$204:$AN$257,0),5)</f>
        <v>4.277579753861004</v>
      </c>
      <c r="F455" s="6">
        <f>INDEX('[5]IPPP04'!$AN$204:$AW$257,MATCH($A455,'[5]IPPP04'!$AN$204:$AN$257,0),6)</f>
        <v>3.1739563223938227</v>
      </c>
      <c r="G455" s="6">
        <f>INDEX('[5]IPPP04'!$AN$204:$AW$257,MATCH($A455,'[5]IPPP04'!$AN$204:$AN$257,0),7)</f>
        <v>1.691604548745174</v>
      </c>
      <c r="H455" s="6" t="s">
        <v>8</v>
      </c>
    </row>
    <row r="456" spans="1:8" ht="15.75">
      <c r="A456" s="9">
        <v>38243</v>
      </c>
      <c r="B456" s="6">
        <f>INDEX('[5]IPPP04'!$AN$204:$AW$257,MATCH($A456,'[5]IPPP04'!$AN$204:$AN$257,0),2)</f>
        <v>1.8167258024993873</v>
      </c>
      <c r="C456" s="6">
        <f>INDEX('[5]IPPP04'!$AN$204:$AW$257,MATCH($A456,'[5]IPPP04'!$AN$204:$AN$257,0),3)</f>
        <v>2.2121984807645187</v>
      </c>
      <c r="D456" s="6">
        <f>INDEX('[5]IPPP04'!$AN$204:$AW$257,MATCH($A456,'[5]IPPP04'!$AN$204:$AN$257,0),4)</f>
        <v>2.0469235481499632</v>
      </c>
      <c r="E456" s="6">
        <f>INDEX('[5]IPPP04'!$AN$204:$AW$257,MATCH($A456,'[5]IPPP04'!$AN$204:$AN$257,0),5)</f>
        <v>4.379136486155354</v>
      </c>
      <c r="F456" s="6">
        <f>INDEX('[5]IPPP04'!$AN$204:$AW$257,MATCH($A456,'[5]IPPP04'!$AN$204:$AN$257,0),6)</f>
        <v>3.246140651801029</v>
      </c>
      <c r="G456" s="6">
        <f>INDEX('[5]IPPP04'!$AN$204:$AW$257,MATCH($A456,'[5]IPPP04'!$AN$204:$AN$257,0),7)</f>
        <v>1.7599647145307522</v>
      </c>
      <c r="H456" s="6" t="s">
        <v>8</v>
      </c>
    </row>
    <row r="457" spans="1:8" ht="15.75">
      <c r="A457" s="9">
        <v>38250</v>
      </c>
      <c r="B457" s="6">
        <f>INDEX('[5]IPPP04'!$AN$204:$AW$257,MATCH($A457,'[5]IPPP04'!$AN$204:$AN$257,0),2)</f>
        <v>1.870208201508883</v>
      </c>
      <c r="C457" s="6">
        <f>INDEX('[5]IPPP04'!$AN$204:$AW$257,MATCH($A457,'[5]IPPP04'!$AN$204:$AN$257,0),3)</f>
        <v>2.2121846556339744</v>
      </c>
      <c r="D457" s="6">
        <f>INDEX('[5]IPPP04'!$AN$204:$AW$257,MATCH($A457,'[5]IPPP04'!$AN$204:$AN$257,0),4)</f>
        <v>2.0928498418106596</v>
      </c>
      <c r="E457" s="6">
        <f>INDEX('[5]IPPP04'!$AN$204:$AW$257,MATCH($A457,'[5]IPPP04'!$AN$204:$AN$257,0),5)</f>
        <v>4.341005354100755</v>
      </c>
      <c r="F457" s="6">
        <f>INDEX('[5]IPPP04'!$AN$204:$AW$257,MATCH($A457,'[5]IPPP04'!$AN$204:$AN$257,0),6)</f>
        <v>3.320741056218058</v>
      </c>
      <c r="G457" s="6">
        <f>INDEX('[5]IPPP04'!$AN$204:$AW$257,MATCH($A457,'[5]IPPP04'!$AN$204:$AN$257,0),7)</f>
        <v>1.7803501460209297</v>
      </c>
      <c r="H457" s="6" t="s">
        <v>8</v>
      </c>
    </row>
    <row r="458" spans="1:8" ht="15.75">
      <c r="A458" s="9">
        <v>38257</v>
      </c>
      <c r="B458" s="6">
        <f>INDEX('[5]IPPP04'!$AN$204:$AW$257,MATCH($A458,'[5]IPPP04'!$AN$204:$AN$257,0),2)</f>
        <v>2.0013937569128673</v>
      </c>
      <c r="C458" s="6">
        <f>INDEX('[5]IPPP04'!$AN$204:$AW$257,MATCH($A458,'[5]IPPP04'!$AN$204:$AN$257,0),3)</f>
        <v>2.31318993486543</v>
      </c>
      <c r="D458" s="6">
        <f>INDEX('[5]IPPP04'!$AN$204:$AW$257,MATCH($A458,'[5]IPPP04'!$AN$204:$AN$257,0),4)</f>
        <v>2.2109014378763674</v>
      </c>
      <c r="E458" s="6">
        <f>INDEX('[5]IPPP04'!$AN$204:$AW$257,MATCH($A458,'[5]IPPP04'!$AN$204:$AN$257,0),5)</f>
        <v>4.483250399410102</v>
      </c>
      <c r="F458" s="6">
        <f>INDEX('[5]IPPP04'!$AN$204:$AW$257,MATCH($A458,'[5]IPPP04'!$AN$204:$AN$257,0),6)</f>
        <v>3.391010200319528</v>
      </c>
      <c r="G458" s="6">
        <f>INDEX('[5]IPPP04'!$AN$204:$AW$257,MATCH($A458,'[5]IPPP04'!$AN$204:$AN$257,0),7)</f>
        <v>1.8727307361435421</v>
      </c>
      <c r="H458" s="6" t="s">
        <v>8</v>
      </c>
    </row>
    <row r="459" spans="1:8" ht="15.75">
      <c r="A459" s="9">
        <v>38264</v>
      </c>
      <c r="B459" s="6">
        <f>INDEX('[5]IPPP04'!$AN$204:$AW$257,MATCH($A459,'[5]IPPP04'!$AN$204:$AN$257,0),2)</f>
        <v>2.000410391843754</v>
      </c>
      <c r="C459" s="6">
        <f>INDEX('[5]IPPP04'!$AN$204:$AW$257,MATCH($A459,'[5]IPPP04'!$AN$204:$AN$257,0),3)</f>
        <v>2.391788969414077</v>
      </c>
      <c r="D459" s="6">
        <f>INDEX('[5]IPPP04'!$AN$204:$AW$257,MATCH($A459,'[5]IPPP04'!$AN$204:$AN$257,0),4)</f>
        <v>2.282344306596241</v>
      </c>
      <c r="E459" s="6">
        <f>INDEX('[5]IPPP04'!$AN$204:$AW$257,MATCH($A459,'[5]IPPP04'!$AN$204:$AN$257,0),5)</f>
        <v>4.548230070015968</v>
      </c>
      <c r="F459" s="6">
        <f>INDEX('[5]IPPP04'!$AN$204:$AW$257,MATCH($A459,'[5]IPPP04'!$AN$204:$AN$257,0),6)</f>
        <v>3.4218892028006387</v>
      </c>
      <c r="G459" s="6">
        <f>INDEX('[5]IPPP04'!$AN$204:$AW$257,MATCH($A459,'[5]IPPP04'!$AN$204:$AN$257,0),7)</f>
        <v>1.9348086844368013</v>
      </c>
      <c r="H459" s="17">
        <v>1.828</v>
      </c>
    </row>
    <row r="460" spans="1:8" ht="15.75">
      <c r="A460" s="9">
        <v>38271</v>
      </c>
      <c r="B460" s="6">
        <f>INDEX('[5]IPPP04'!$AN$204:$AW$257,MATCH($A460,'[5]IPPP04'!$AN$204:$AN$257,0),2)</f>
        <v>2.1057460376423975</v>
      </c>
      <c r="C460" s="6">
        <f>INDEX('[5]IPPP04'!$AN$204:$AW$257,MATCH($A460,'[5]IPPP04'!$AN$204:$AN$257,0),3)</f>
        <v>2.4603906017830615</v>
      </c>
      <c r="D460" s="6">
        <f>INDEX('[5]IPPP04'!$AN$204:$AW$257,MATCH($A460,'[5]IPPP04'!$AN$204:$AN$257,0),4)</f>
        <v>2.3569545567112433</v>
      </c>
      <c r="E460" s="6">
        <f>INDEX('[5]IPPP04'!$AN$204:$AW$257,MATCH($A460,'[5]IPPP04'!$AN$204:$AN$257,0),5)</f>
        <v>4.621768078256562</v>
      </c>
      <c r="F460" s="6">
        <f>INDEX('[5]IPPP04'!$AN$204:$AW$257,MATCH($A460,'[5]IPPP04'!$AN$204:$AN$257,0),6)</f>
        <v>3.6228392768697377</v>
      </c>
      <c r="G460" s="6">
        <f>INDEX('[5]IPPP04'!$AN$204:$AW$257,MATCH($A460,'[5]IPPP04'!$AN$204:$AN$257,0),7)</f>
        <v>2.009855621594849</v>
      </c>
      <c r="H460" s="17">
        <v>1.908</v>
      </c>
    </row>
    <row r="461" spans="1:8" ht="15.75">
      <c r="A461" s="9">
        <v>38278</v>
      </c>
      <c r="B461" s="6">
        <f>INDEX('[5]IPPP04'!$AN$204:$AW$257,MATCH($A461,'[5]IPPP04'!$AN$204:$AN$257,0),2)</f>
        <v>2.2991509375</v>
      </c>
      <c r="C461" s="6">
        <f>INDEX('[5]IPPP04'!$AN$204:$AW$257,MATCH($A461,'[5]IPPP04'!$AN$204:$AN$257,0),3)</f>
        <v>2.6355901249999993</v>
      </c>
      <c r="D461" s="6">
        <f>INDEX('[5]IPPP04'!$AN$204:$AW$257,MATCH($A461,'[5]IPPP04'!$AN$204:$AN$257,0),4)</f>
        <v>2.5023581249999998</v>
      </c>
      <c r="E461" s="6">
        <f>INDEX('[5]IPPP04'!$AN$204:$AW$257,MATCH($A461,'[5]IPPP04'!$AN$204:$AN$257,0),5)</f>
        <v>4.7629966875</v>
      </c>
      <c r="F461" s="6">
        <f>INDEX('[5]IPPP04'!$AN$204:$AW$257,MATCH($A461,'[5]IPPP04'!$AN$204:$AN$257,0),6)</f>
        <v>3.7376875000000003</v>
      </c>
      <c r="G461" s="6">
        <f>INDEX('[5]IPPP04'!$AN$204:$AW$257,MATCH($A461,'[5]IPPP04'!$AN$204:$AN$257,0),7)</f>
        <v>2.061973375</v>
      </c>
      <c r="H461" s="17">
        <v>1.992</v>
      </c>
    </row>
    <row r="462" spans="1:8" ht="15.75">
      <c r="A462" s="9">
        <v>38285</v>
      </c>
      <c r="B462" s="6">
        <f>INDEX('[5]IPPP04'!$AN$204:$AW$257,MATCH($A462,'[5]IPPP04'!$AN$204:$AN$257,0),2)</f>
        <v>2.354481246799795</v>
      </c>
      <c r="C462" s="6">
        <f>INDEX('[5]IPPP04'!$AN$204:$AW$257,MATCH($A462,'[5]IPPP04'!$AN$204:$AN$257,0),3)</f>
        <v>2.7227580645161296</v>
      </c>
      <c r="D462" s="6">
        <f>INDEX('[5]IPPP04'!$AN$204:$AW$257,MATCH($A462,'[5]IPPP04'!$AN$204:$AN$257,0),4)</f>
        <v>2.5616097030209937</v>
      </c>
      <c r="E462" s="6">
        <f>INDEX('[5]IPPP04'!$AN$204:$AW$257,MATCH($A462,'[5]IPPP04'!$AN$204:$AN$257,0),5)</f>
        <v>4.897485727086534</v>
      </c>
      <c r="F462" s="6">
        <f>INDEX('[5]IPPP04'!$AN$204:$AW$257,MATCH($A462,'[5]IPPP04'!$AN$204:$AN$257,0),6)</f>
        <v>3.837327188940092</v>
      </c>
      <c r="G462" s="6">
        <f>INDEX('[5]IPPP04'!$AN$204:$AW$257,MATCH($A462,'[5]IPPP04'!$AN$204:$AN$257,0),7)</f>
        <v>2.134077188940092</v>
      </c>
      <c r="H462" s="17">
        <v>2.06</v>
      </c>
    </row>
    <row r="463" spans="1:8" ht="15.75">
      <c r="A463" s="9">
        <v>38292</v>
      </c>
      <c r="B463" s="6">
        <f>INDEX('[5]IPPP04'!$AN$204:$AW$257,MATCH($A463,'[5]IPPP04'!$AN$204:$AN$257,0),2)</f>
        <v>2.3460723852040815</v>
      </c>
      <c r="C463" s="6">
        <f>INDEX('[5]IPPP04'!$AN$204:$AW$257,MATCH($A463,'[5]IPPP04'!$AN$204:$AN$257,0),3)</f>
        <v>2.6621971301020406</v>
      </c>
      <c r="D463" s="6">
        <f>INDEX('[5]IPPP04'!$AN$204:$AW$257,MATCH($A463,'[5]IPPP04'!$AN$204:$AN$257,0),4)</f>
        <v>2.4336970663265305</v>
      </c>
      <c r="E463" s="6">
        <f>INDEX('[5]IPPP04'!$AN$204:$AW$257,MATCH($A463,'[5]IPPP04'!$AN$204:$AN$257,0),5)</f>
        <v>4.822688647959184</v>
      </c>
      <c r="F463" s="6">
        <f>INDEX('[5]IPPP04'!$AN$204:$AW$257,MATCH($A463,'[5]IPPP04'!$AN$204:$AN$257,0),6)</f>
        <v>3.7270663265306125</v>
      </c>
      <c r="G463" s="6">
        <f>INDEX('[5]IPPP04'!$AN$204:$AW$257,MATCH($A463,'[5]IPPP04'!$AN$204:$AN$257,0),7)</f>
        <v>2.101254336734694</v>
      </c>
      <c r="H463" s="17">
        <v>2.06</v>
      </c>
    </row>
    <row r="464" spans="1:8" ht="15.75">
      <c r="A464" s="9">
        <v>38299</v>
      </c>
      <c r="B464" s="6">
        <f>INDEX('[5]IPPP04'!$AN$204:$AW$257,MATCH($A464,'[5]IPPP04'!$AN$204:$AN$257,0),2)</f>
        <v>2.221566658054515</v>
      </c>
      <c r="C464" s="6">
        <f>INDEX('[5]IPPP04'!$AN$204:$AW$257,MATCH($A464,'[5]IPPP04'!$AN$204:$AN$257,0),3)</f>
        <v>2.5733208241829217</v>
      </c>
      <c r="D464" s="6">
        <f>INDEX('[5]IPPP04'!$AN$204:$AW$257,MATCH($A464,'[5]IPPP04'!$AN$204:$AN$257,0),4)</f>
        <v>2.310800930112389</v>
      </c>
      <c r="E464" s="6">
        <f>INDEX('[5]IPPP04'!$AN$204:$AW$257,MATCH($A464,'[5]IPPP04'!$AN$204:$AN$257,0),5)</f>
        <v>4.805791176850536</v>
      </c>
      <c r="F464" s="6">
        <f>INDEX('[5]IPPP04'!$AN$204:$AW$257,MATCH($A464,'[5]IPPP04'!$AN$204:$AN$257,0),6)</f>
        <v>3.4911380958532487</v>
      </c>
      <c r="G464" s="6">
        <f>INDEX('[5]IPPP04'!$AN$204:$AW$257,MATCH($A464,'[5]IPPP04'!$AN$204:$AN$257,0),7)</f>
        <v>2.0119516858287043</v>
      </c>
      <c r="H464" s="17">
        <v>2.028</v>
      </c>
    </row>
    <row r="465" spans="1:8" ht="15.75">
      <c r="A465" s="9">
        <v>38306</v>
      </c>
      <c r="B465" s="6">
        <f>INDEX('[5]IPPP04'!$AN$204:$AW$257,MATCH($A465,'[5]IPPP04'!$AN$204:$AN$257,0),2)</f>
        <v>2.2258798213823456</v>
      </c>
      <c r="C465" s="6">
        <f>INDEX('[5]IPPP04'!$AN$204:$AW$257,MATCH($A465,'[5]IPPP04'!$AN$204:$AN$257,0),3)</f>
        <v>2.544072611959617</v>
      </c>
      <c r="D465" s="6">
        <f>INDEX('[5]IPPP04'!$AN$204:$AW$257,MATCH($A465,'[5]IPPP04'!$AN$204:$AN$257,0),4)</f>
        <v>2.2697262490292522</v>
      </c>
      <c r="E465" s="6">
        <f>INDEX('[5]IPPP04'!$AN$204:$AW$257,MATCH($A465,'[5]IPPP04'!$AN$204:$AN$257,0),5)</f>
        <v>4.775733303132282</v>
      </c>
      <c r="F465" s="6">
        <f>INDEX('[5]IPPP04'!$AN$204:$AW$257,MATCH($A465,'[5]IPPP04'!$AN$204:$AN$257,0),6)</f>
        <v>3.4930170851669686</v>
      </c>
      <c r="G465" s="6">
        <f>INDEX('[5]IPPP04'!$AN$204:$AW$257,MATCH($A465,'[5]IPPP04'!$AN$204:$AN$257,0),7)</f>
        <v>1.9820055009060318</v>
      </c>
      <c r="H465" s="17">
        <v>2.017</v>
      </c>
    </row>
    <row r="466" spans="1:8" ht="15.75">
      <c r="A466" s="9">
        <v>38313</v>
      </c>
      <c r="B466" s="6">
        <f>INDEX('[5]IPPP04'!$AN$204:$AW$257,MATCH($A466,'[5]IPPP04'!$AN$204:$AN$257,0),2)</f>
        <v>2.0440777458909474</v>
      </c>
      <c r="C466" s="6">
        <f>INDEX('[5]IPPP04'!$AN$204:$AW$257,MATCH($A466,'[5]IPPP04'!$AN$204:$AN$257,0),3)</f>
        <v>2.531298982520219</v>
      </c>
      <c r="D466" s="6">
        <f>INDEX('[5]IPPP04'!$AN$204:$AW$257,MATCH($A466,'[5]IPPP04'!$AN$204:$AN$257,0),4)</f>
        <v>2.290453300286982</v>
      </c>
      <c r="E466" s="6">
        <f>INDEX('[5]IPPP04'!$AN$204:$AW$257,MATCH($A466,'[5]IPPP04'!$AN$204:$AN$257,0),5)</f>
        <v>4.84411864075137</v>
      </c>
      <c r="F466" s="6">
        <f>INDEX('[5]IPPP04'!$AN$204:$AW$257,MATCH($A466,'[5]IPPP04'!$AN$204:$AN$257,0),6)</f>
        <v>3.658602921993217</v>
      </c>
      <c r="G466" s="6">
        <f>INDEX('[5]IPPP04'!$AN$204:$AW$257,MATCH($A466,'[5]IPPP04'!$AN$204:$AN$257,0),7)</f>
        <v>1.9577722410644405</v>
      </c>
      <c r="H466" s="17">
        <v>2.025</v>
      </c>
    </row>
    <row r="467" spans="1:8" ht="15.75">
      <c r="A467" s="9">
        <v>38320</v>
      </c>
      <c r="B467" s="6">
        <f>INDEX('[5]IPPP04'!$AN$204:$AW$257,MATCH($A467,'[5]IPPP04'!$AN$204:$AN$257,0),2)</f>
        <v>2.169530856005309</v>
      </c>
      <c r="C467" s="6">
        <f>INDEX('[5]IPPP04'!$AN$204:$AW$257,MATCH($A467,'[5]IPPP04'!$AN$204:$AN$257,0),3)</f>
        <v>2.625036894492369</v>
      </c>
      <c r="D467" s="6">
        <f>INDEX('[5]IPPP04'!$AN$204:$AW$257,MATCH($A467,'[5]IPPP04'!$AN$204:$AN$257,0),4)</f>
        <v>2.4116502986065034</v>
      </c>
      <c r="E467" s="6">
        <f>INDEX('[5]IPPP04'!$AN$204:$AW$257,MATCH($A467,'[5]IPPP04'!$AN$204:$AN$257,0),5)</f>
        <v>4.966713669542137</v>
      </c>
      <c r="F467" s="6">
        <f>INDEX('[5]IPPP04'!$AN$204:$AW$257,MATCH($A467,'[5]IPPP04'!$AN$204:$AN$257,0),6)</f>
        <v>3.712163238221633</v>
      </c>
      <c r="G467" s="6">
        <f>INDEX('[5]IPPP04'!$AN$204:$AW$257,MATCH($A467,'[5]IPPP04'!$AN$204:$AN$257,0),7)</f>
        <v>1.9460978102189783</v>
      </c>
      <c r="H467" s="17">
        <v>2.03</v>
      </c>
    </row>
    <row r="468" spans="1:8" ht="15.75">
      <c r="A468" s="9">
        <v>38327</v>
      </c>
      <c r="B468" s="6">
        <f>INDEX('[5]IPPP04'!$AN$204:$AW$257,MATCH($A468,'[5]IPPP04'!$AN$204:$AN$257,0),2)</f>
        <v>2.027305440171513</v>
      </c>
      <c r="C468" s="6">
        <f>INDEX('[5]IPPP04'!$AN$204:$AW$257,MATCH($A468,'[5]IPPP04'!$AN$204:$AN$257,0),3)</f>
        <v>2.543045290097816</v>
      </c>
      <c r="D468" s="6">
        <f>INDEX('[5]IPPP04'!$AN$204:$AW$257,MATCH($A468,'[5]IPPP04'!$AN$204:$AN$257,0),4)</f>
        <v>2.267551252847381</v>
      </c>
      <c r="E468" s="6">
        <f>INDEX('[5]IPPP04'!$AN$204:$AW$257,MATCH($A468,'[5]IPPP04'!$AN$204:$AN$257,0),5)</f>
        <v>4.872775425432132</v>
      </c>
      <c r="F468" s="6">
        <f>INDEX('[5]IPPP04'!$AN$204:$AW$257,MATCH($A468,'[5]IPPP04'!$AN$204:$AN$257,0),6)</f>
        <v>3.5045357095002014</v>
      </c>
      <c r="G468" s="6">
        <f>INDEX('[5]IPPP04'!$AN$204:$AW$257,MATCH($A468,'[5]IPPP04'!$AN$204:$AN$257,0),7)</f>
        <v>1.9864276430389927</v>
      </c>
      <c r="H468" s="17">
        <v>1.97</v>
      </c>
    </row>
    <row r="469" spans="1:8" ht="15.75">
      <c r="A469" s="9">
        <v>38334</v>
      </c>
      <c r="B469" s="6">
        <f>INDEX('[5]IPPP04'!$AN$204:$AW$257,MATCH($A469,'[5]IPPP04'!$AN$204:$AN$257,0),2)</f>
        <v>1.8504444444444446</v>
      </c>
      <c r="C469" s="6">
        <f>INDEX('[5]IPPP04'!$AN$204:$AW$257,MATCH($A469,'[5]IPPP04'!$AN$204:$AN$257,0),3)</f>
        <v>2.439524417831005</v>
      </c>
      <c r="D469" s="6">
        <f>INDEX('[5]IPPP04'!$AN$204:$AW$257,MATCH($A469,'[5]IPPP04'!$AN$204:$AN$257,0),4)</f>
        <v>2.1425668662674653</v>
      </c>
      <c r="E469" s="6">
        <f>INDEX('[5]IPPP04'!$AN$204:$AW$257,MATCH($A469,'[5]IPPP04'!$AN$204:$AN$257,0),5)</f>
        <v>4.851196473719229</v>
      </c>
      <c r="F469" s="6">
        <f>INDEX('[5]IPPP04'!$AN$204:$AW$257,MATCH($A469,'[5]IPPP04'!$AN$204:$AN$257,0),6)</f>
        <v>3.4248835662009323</v>
      </c>
      <c r="G469" s="6">
        <f>INDEX('[5]IPPP04'!$AN$204:$AW$257,MATCH($A469,'[5]IPPP04'!$AN$204:$AN$257,0),7)</f>
        <v>1.884693280106454</v>
      </c>
      <c r="H469" s="17">
        <v>1.947</v>
      </c>
    </row>
    <row r="470" spans="1:8" ht="15.75">
      <c r="A470" s="9">
        <v>38341</v>
      </c>
      <c r="B470" s="6">
        <f>INDEX('[5]IPPP04'!$AN$204:$AW$257,MATCH($A470,'[5]IPPP04'!$AN$204:$AN$257,0),2)</f>
        <v>1.9087163609586288</v>
      </c>
      <c r="C470" s="6">
        <f>INDEX('[5]IPPP04'!$AN$204:$AW$257,MATCH($A470,'[5]IPPP04'!$AN$204:$AN$257,0),3)</f>
        <v>2.4859174588298303</v>
      </c>
      <c r="D470" s="6">
        <f>INDEX('[5]IPPP04'!$AN$204:$AW$257,MATCH($A470,'[5]IPPP04'!$AN$204:$AN$257,0),4)</f>
        <v>2.3260342750033476</v>
      </c>
      <c r="E470" s="6">
        <f>INDEX('[5]IPPP04'!$AN$204:$AW$257,MATCH($A470,'[5]IPPP04'!$AN$204:$AN$257,0),5)</f>
        <v>4.920905409023965</v>
      </c>
      <c r="F470" s="6">
        <f>INDEX('[5]IPPP04'!$AN$204:$AW$257,MATCH($A470,'[5]IPPP04'!$AN$204:$AN$257,0),6)</f>
        <v>3.4257062525103765</v>
      </c>
      <c r="G470" s="6">
        <f>INDEX('[5]IPPP04'!$AN$204:$AW$257,MATCH($A470,'[5]IPPP04'!$AN$204:$AN$257,0),7)</f>
        <v>1.94277071897175</v>
      </c>
      <c r="H470" s="17">
        <v>1.993</v>
      </c>
    </row>
    <row r="471" spans="1:8" ht="15.75">
      <c r="A471" s="9">
        <v>38348</v>
      </c>
      <c r="B471" s="6" t="s">
        <v>8</v>
      </c>
      <c r="C471" s="6" t="s">
        <v>8</v>
      </c>
      <c r="D471" s="6" t="s">
        <v>8</v>
      </c>
      <c r="E471" s="6" t="s">
        <v>8</v>
      </c>
      <c r="F471" s="6" t="s">
        <v>8</v>
      </c>
      <c r="G471" s="6" t="s">
        <v>8</v>
      </c>
      <c r="H471" s="17">
        <v>1.978</v>
      </c>
    </row>
    <row r="472" spans="1:8" ht="15.75">
      <c r="A472" s="9">
        <v>38355</v>
      </c>
      <c r="B472" s="6" t="s">
        <v>8</v>
      </c>
      <c r="C472" s="6" t="s">
        <v>8</v>
      </c>
      <c r="D472" s="6" t="s">
        <v>8</v>
      </c>
      <c r="E472" s="6" t="s">
        <v>8</v>
      </c>
      <c r="F472" s="6" t="s">
        <v>8</v>
      </c>
      <c r="G472" s="6" t="s">
        <v>8</v>
      </c>
      <c r="H472" s="17">
        <v>1.951</v>
      </c>
    </row>
    <row r="473" spans="1:8" ht="15.75">
      <c r="A473" s="9">
        <v>38362</v>
      </c>
      <c r="B473" s="6">
        <f>INDEX('[6]IPPP05'!$AN$204:$AW$257,MATCH($A473,'[6]IPPP05'!$AN$204:$AN$257,0),2)</f>
        <v>1.829598272703481</v>
      </c>
      <c r="C473" s="6">
        <f>INDEX('[6]IPPP05'!$AN$204:$AW$257,MATCH($A473,'[6]IPPP05'!$AN$204:$AN$257,0),3)</f>
        <v>2.317656241821513</v>
      </c>
      <c r="D473" s="6">
        <f>INDEX('[6]IPPP05'!$AN$204:$AW$257,MATCH($A473,'[6]IPPP05'!$AN$204:$AN$257,0),4)</f>
        <v>2.1223141847683853</v>
      </c>
      <c r="E473" s="6">
        <f>INDEX('[6]IPPP05'!$AN$204:$AW$257,MATCH($A473,'[6]IPPP05'!$AN$204:$AN$257,0),5)</f>
        <v>4.695044360115154</v>
      </c>
      <c r="F473" s="6">
        <f>INDEX('[6]IPPP05'!$AN$204:$AW$257,MATCH($A473,'[6]IPPP05'!$AN$204:$AN$257,0),6)</f>
        <v>3.3729193928291026</v>
      </c>
      <c r="G473" s="6">
        <f>INDEX('[6]IPPP05'!$AN$204:$AW$257,MATCH($A473,'[6]IPPP05'!$AN$204:$AN$257,0),7)</f>
        <v>1.8184047369798484</v>
      </c>
      <c r="H473" s="17">
        <v>1.946</v>
      </c>
    </row>
    <row r="474" spans="1:8" ht="15.75">
      <c r="A474" s="9">
        <v>38369</v>
      </c>
      <c r="B474" s="6">
        <f>INDEX('[6]IPPP05'!$AN$204:$AW$257,MATCH($A474,'[6]IPPP05'!$AN$204:$AN$257,0),2)</f>
        <v>1.8420465237846315</v>
      </c>
      <c r="C474" s="6">
        <f>INDEX('[6]IPPP05'!$AN$204:$AW$257,MATCH($A474,'[6]IPPP05'!$AN$204:$AN$257,0),3)</f>
        <v>2.3625087558808158</v>
      </c>
      <c r="D474" s="6">
        <f>INDEX('[6]IPPP05'!$AN$204:$AW$257,MATCH($A474,'[6]IPPP05'!$AN$204:$AN$257,0),4)</f>
        <v>2.1314120491374804</v>
      </c>
      <c r="E474" s="6">
        <f>INDEX('[6]IPPP05'!$AN$204:$AW$257,MATCH($A474,'[6]IPPP05'!$AN$204:$AN$257,0),5)</f>
        <v>4.711068609513853</v>
      </c>
      <c r="F474" s="6">
        <f>INDEX('[6]IPPP05'!$AN$204:$AW$257,MATCH($A474,'[6]IPPP05'!$AN$204:$AN$257,0),6)</f>
        <v>3.462493465760586</v>
      </c>
      <c r="G474" s="6">
        <f>INDEX('[6]IPPP05'!$AN$204:$AW$257,MATCH($A474,'[6]IPPP05'!$AN$204:$AN$257,0),7)</f>
        <v>1.832549398849974</v>
      </c>
      <c r="H474" s="17">
        <v>1.964</v>
      </c>
    </row>
    <row r="475" spans="1:8" ht="15.75">
      <c r="A475" s="9">
        <v>38376</v>
      </c>
      <c r="B475" s="6">
        <f>INDEX('[6]IPPP05'!$AN$204:$AW$257,MATCH($A475,'[6]IPPP05'!$AN$204:$AN$257,0),2)</f>
        <v>1.9036221757868617</v>
      </c>
      <c r="C475" s="6">
        <f>INDEX('[6]IPPP05'!$AN$204:$AW$257,MATCH($A475,'[6]IPPP05'!$AN$204:$AN$257,0),3)</f>
        <v>2.3906251795742457</v>
      </c>
      <c r="D475" s="6">
        <f>INDEX('[6]IPPP05'!$AN$204:$AW$257,MATCH($A475,'[6]IPPP05'!$AN$204:$AN$257,0),4)</f>
        <v>2.1423782160114926</v>
      </c>
      <c r="E475" s="6">
        <f>INDEX('[6]IPPP05'!$AN$204:$AW$257,MATCH($A475,'[6]IPPP05'!$AN$204:$AN$257,0),5)</f>
        <v>4.765135562230639</v>
      </c>
      <c r="F475" s="6">
        <f>INDEX('[6]IPPP05'!$AN$204:$AW$257,MATCH($A475,'[6]IPPP05'!$AN$204:$AN$257,0),6)</f>
        <v>3.504721170171085</v>
      </c>
      <c r="G475" s="6">
        <f>INDEX('[6]IPPP05'!$AN$204:$AW$257,MATCH($A475,'[6]IPPP05'!$AN$204:$AN$257,0),7)</f>
        <v>1.8919068172913676</v>
      </c>
      <c r="H475" s="17">
        <v>1.99</v>
      </c>
    </row>
    <row r="476" spans="1:8" ht="15.75">
      <c r="A476" s="9">
        <v>38383</v>
      </c>
      <c r="B476" s="6">
        <f>INDEX('[6]IPPP05'!$AN$204:$AW$257,MATCH($A476,'[6]IPPP05'!$AN$204:$AN$257,0),2)</f>
        <v>1.9669962200208553</v>
      </c>
      <c r="C476" s="6">
        <f>INDEX('[6]IPPP05'!$AN$204:$AW$257,MATCH($A476,'[6]IPPP05'!$AN$204:$AN$257,0),3)</f>
        <v>2.4737185218978106</v>
      </c>
      <c r="D476" s="6">
        <f>INDEX('[6]IPPP05'!$AN$204:$AW$257,MATCH($A476,'[6]IPPP05'!$AN$204:$AN$257,0),4)</f>
        <v>2.2324198383733056</v>
      </c>
      <c r="E476" s="6">
        <f>INDEX('[6]IPPP05'!$AN$204:$AW$257,MATCH($A476,'[6]IPPP05'!$AN$204:$AN$257,0),5)</f>
        <v>4.800072666840459</v>
      </c>
      <c r="F476" s="6">
        <f>INDEX('[6]IPPP05'!$AN$204:$AW$257,MATCH($A476,'[6]IPPP05'!$AN$204:$AN$257,0),6)</f>
        <v>3.492935349322211</v>
      </c>
      <c r="G476" s="6">
        <f>INDEX('[6]IPPP05'!$AN$204:$AW$257,MATCH($A476,'[6]IPPP05'!$AN$204:$AN$257,0),7)</f>
        <v>1.9143061783107405</v>
      </c>
      <c r="H476" s="17">
        <v>2.018</v>
      </c>
    </row>
    <row r="477" spans="1:8" ht="15.75">
      <c r="A477" s="9">
        <v>38390</v>
      </c>
      <c r="B477" s="6">
        <f>INDEX('[6]IPPP05'!$AN$204:$AW$257,MATCH($A477,'[6]IPPP05'!$AN$204:$AN$257,0),2)</f>
        <v>1.9190732703599696</v>
      </c>
      <c r="C477" s="6">
        <f>INDEX('[6]IPPP05'!$AN$204:$AW$257,MATCH($A477,'[6]IPPP05'!$AN$204:$AN$257,0),3)</f>
        <v>2.389323525657391</v>
      </c>
      <c r="D477" s="6">
        <f>INDEX('[6]IPPP05'!$AN$204:$AW$257,MATCH($A477,'[6]IPPP05'!$AN$204:$AN$257,0),4)</f>
        <v>2.101704110288486</v>
      </c>
      <c r="E477" s="6">
        <f>INDEX('[6]IPPP05'!$AN$204:$AW$257,MATCH($A477,'[6]IPPP05'!$AN$204:$AN$257,0),5)</f>
        <v>4.61727482767424</v>
      </c>
      <c r="F477" s="6">
        <f>INDEX('[6]IPPP05'!$AN$204:$AW$257,MATCH($A477,'[6]IPPP05'!$AN$204:$AN$257,0),6)</f>
        <v>3.44003063569058</v>
      </c>
      <c r="G477" s="6">
        <f>INDEX('[6]IPPP05'!$AN$204:$AW$257,MATCH($A477,'[6]IPPP05'!$AN$204:$AN$257,0),7)</f>
        <v>1.9059315802910393</v>
      </c>
      <c r="H477" s="17">
        <v>1.99</v>
      </c>
    </row>
    <row r="478" spans="1:8" ht="15.75">
      <c r="A478" s="9">
        <v>38397</v>
      </c>
      <c r="B478" s="6">
        <f>INDEX('[6]IPPP05'!$AN$204:$AW$257,MATCH($A478,'[6]IPPP05'!$AN$204:$AN$257,0),2)</f>
        <v>1.9432642218478682</v>
      </c>
      <c r="C478" s="6">
        <f>INDEX('[6]IPPP05'!$AN$204:$AW$257,MATCH($A478,'[6]IPPP05'!$AN$204:$AN$257,0),3)</f>
        <v>2.4199574316444212</v>
      </c>
      <c r="D478" s="6">
        <f>INDEX('[6]IPPP05'!$AN$204:$AW$257,MATCH($A478,'[6]IPPP05'!$AN$204:$AN$257,0),4)</f>
        <v>2.1311163664636514</v>
      </c>
      <c r="E478" s="6">
        <f>INDEX('[6]IPPP05'!$AN$204:$AW$257,MATCH($A478,'[6]IPPP05'!$AN$204:$AN$257,0),5)</f>
        <v>4.7257321497991445</v>
      </c>
      <c r="F478" s="6">
        <f>INDEX('[6]IPPP05'!$AN$204:$AW$257,MATCH($A478,'[6]IPPP05'!$AN$204:$AN$257,0),6)</f>
        <v>3.497090838408708</v>
      </c>
      <c r="G478" s="6">
        <f>INDEX('[6]IPPP05'!$AN$204:$AW$257,MATCH($A478,'[6]IPPP05'!$AN$204:$AN$257,0),7)</f>
        <v>1.952681352857328</v>
      </c>
      <c r="H478" s="17">
        <v>1.981</v>
      </c>
    </row>
    <row r="479" spans="1:8" ht="15.75">
      <c r="A479" s="9">
        <v>38404</v>
      </c>
      <c r="B479" s="6">
        <f>INDEX('[6]IPPP05'!$AN$204:$AW$257,MATCH($A479,'[6]IPPP05'!$AN$204:$AN$257,0),2)</f>
        <v>1.9592592108701332</v>
      </c>
      <c r="C479" s="6">
        <f>INDEX('[6]IPPP05'!$AN$204:$AW$257,MATCH($A479,'[6]IPPP05'!$AN$204:$AN$257,0),3)</f>
        <v>2.4427937026391433</v>
      </c>
      <c r="D479" s="6">
        <f>INDEX('[6]IPPP05'!$AN$204:$AW$257,MATCH($A479,'[6]IPPP05'!$AN$204:$AN$257,0),4)</f>
        <v>2.2020649333681734</v>
      </c>
      <c r="E479" s="6">
        <f>INDEX('[6]IPPP05'!$AN$204:$AW$257,MATCH($A479,'[6]IPPP05'!$AN$204:$AN$257,0),5)</f>
        <v>4.788316762477137</v>
      </c>
      <c r="F479" s="6">
        <f>INDEX('[6]IPPP05'!$AN$204:$AW$257,MATCH($A479,'[6]IPPP05'!$AN$204:$AN$257,0),6)</f>
        <v>3.649503527567285</v>
      </c>
      <c r="G479" s="6">
        <f>INDEX('[6]IPPP05'!$AN$204:$AW$257,MATCH($A479,'[6]IPPP05'!$AN$204:$AN$257,0),7)</f>
        <v>1.9609900052260258</v>
      </c>
      <c r="H479" s="17">
        <v>1.984</v>
      </c>
    </row>
    <row r="480" spans="1:8" ht="15.75">
      <c r="A480" s="9">
        <v>38411</v>
      </c>
      <c r="B480" s="6">
        <f>INDEX('[6]IPPP05'!$AN$204:$AW$257,MATCH($A480,'[6]IPPP05'!$AN$204:$AN$257,0),2)</f>
        <v>2.0661859356376637</v>
      </c>
      <c r="C480" s="6">
        <f>INDEX('[6]IPPP05'!$AN$204:$AW$257,MATCH($A480,'[6]IPPP05'!$AN$204:$AN$257,0),3)</f>
        <v>2.6127577804264335</v>
      </c>
      <c r="D480" s="6">
        <f>INDEX('[6]IPPP05'!$AN$204:$AW$257,MATCH($A480,'[6]IPPP05'!$AN$204:$AN$257,0),4)</f>
        <v>2.393507482452655</v>
      </c>
      <c r="E480" s="6">
        <f>INDEX('[6]IPPP05'!$AN$204:$AW$257,MATCH($A480,'[6]IPPP05'!$AN$204:$AN$257,0),5)</f>
        <v>4.959548006886505</v>
      </c>
      <c r="F480" s="6">
        <f>INDEX('[6]IPPP05'!$AN$204:$AW$257,MATCH($A480,'[6]IPPP05'!$AN$204:$AN$257,0),6)</f>
        <v>3.759435836313071</v>
      </c>
      <c r="G480" s="6">
        <f>INDEX('[6]IPPP05'!$AN$204:$AW$257,MATCH($A480,'[6]IPPP05'!$AN$204:$AN$257,0),7)</f>
        <v>2.047639385511853</v>
      </c>
      <c r="H480" s="17">
        <v>2.043</v>
      </c>
    </row>
    <row r="481" spans="1:8" ht="15.75">
      <c r="A481" s="9">
        <v>38418</v>
      </c>
      <c r="B481" s="6">
        <f>INDEX('[6]IPPP05'!$AN$204:$AW$257,MATCH($A481,'[6]IPPP05'!$AN$204:$AN$257,0),2)</f>
        <v>2.144783326727441</v>
      </c>
      <c r="C481" s="6">
        <f>INDEX('[6]IPPP05'!$AN$204:$AW$257,MATCH($A481,'[6]IPPP05'!$AN$204:$AN$257,0),3)</f>
        <v>2.7815674461619766</v>
      </c>
      <c r="D481" s="6">
        <f>INDEX('[6]IPPP05'!$AN$204:$AW$257,MATCH($A481,'[6]IPPP05'!$AN$204:$AN$257,0),4)</f>
        <v>2.5358349848064474</v>
      </c>
      <c r="E481" s="6">
        <f>INDEX('[6]IPPP05'!$AN$204:$AW$257,MATCH($A481,'[6]IPPP05'!$AN$204:$AN$257,0),5)</f>
        <v>5.060918549346017</v>
      </c>
      <c r="F481" s="6">
        <f>INDEX('[6]IPPP05'!$AN$204:$AW$257,MATCH($A481,'[6]IPPP05'!$AN$204:$AN$257,0),6)</f>
        <v>3.7955013872374157</v>
      </c>
      <c r="G481" s="6">
        <f>INDEX('[6]IPPP05'!$AN$204:$AW$257,MATCH($A481,'[6]IPPP05'!$AN$204:$AN$257,0),7)</f>
        <v>2.0886759149161054</v>
      </c>
      <c r="H481" s="17">
        <v>2.089</v>
      </c>
    </row>
    <row r="482" spans="1:8" ht="15.75">
      <c r="A482" s="9">
        <v>38425</v>
      </c>
      <c r="B482" s="6">
        <f>INDEX('[6]IPPP05'!$AN$204:$AW$257,MATCH($A482,'[6]IPPP05'!$AN$204:$AN$257,0),2)</f>
        <v>2.2594106832464234</v>
      </c>
      <c r="C482" s="6">
        <f>INDEX('[6]IPPP05'!$AN$204:$AW$257,MATCH($A482,'[6]IPPP05'!$AN$204:$AN$257,0),3)</f>
        <v>2.813724160984089</v>
      </c>
      <c r="D482" s="6">
        <f>INDEX('[6]IPPP05'!$AN$204:$AW$257,MATCH($A482,'[6]IPPP05'!$AN$204:$AN$257,0),4)</f>
        <v>2.5319367562508357</v>
      </c>
      <c r="E482" s="6">
        <f>INDEX('[6]IPPP05'!$AN$204:$AW$257,MATCH($A482,'[6]IPPP05'!$AN$204:$AN$257,0),5)</f>
        <v>5.096262869367563</v>
      </c>
      <c r="F482" s="6">
        <f>INDEX('[6]IPPP05'!$AN$204:$AW$257,MATCH($A482,'[6]IPPP05'!$AN$204:$AN$257,0),6)</f>
        <v>3.8664794758657575</v>
      </c>
      <c r="G482" s="6">
        <f>INDEX('[6]IPPP05'!$AN$204:$AW$257,MATCH($A482,'[6]IPPP05'!$AN$204:$AN$257,0),7)</f>
        <v>2.166898582698222</v>
      </c>
      <c r="H482" s="17">
        <v>2.119</v>
      </c>
    </row>
    <row r="483" spans="1:8" ht="15.75">
      <c r="A483" s="9">
        <v>38432</v>
      </c>
      <c r="B483" s="6">
        <f>INDEX('[6]IPPP05'!$AN$204:$AW$257,MATCH($A483,'[6]IPPP05'!$AN$204:$AN$257,0),2)</f>
        <v>2.2254882786777297</v>
      </c>
      <c r="C483" s="6">
        <f>INDEX('[6]IPPP05'!$AN$204:$AW$257,MATCH($A483,'[6]IPPP05'!$AN$204:$AN$257,0),3)</f>
        <v>2.7771122744633217</v>
      </c>
      <c r="D483" s="6">
        <f>INDEX('[6]IPPP05'!$AN$204:$AW$257,MATCH($A483,'[6]IPPP05'!$AN$204:$AN$257,0),4)</f>
        <v>2.5432727512182276</v>
      </c>
      <c r="E483" s="6">
        <f>INDEX('[6]IPPP05'!$AN$204:$AW$257,MATCH($A483,'[6]IPPP05'!$AN$204:$AN$257,0),5)</f>
        <v>5.059128802844726</v>
      </c>
      <c r="F483" s="6">
        <f>INDEX('[6]IPPP05'!$AN$204:$AW$257,MATCH($A483,'[6]IPPP05'!$AN$204:$AN$257,0),6)</f>
        <v>3.818398524957198</v>
      </c>
      <c r="G483" s="6">
        <f>INDEX('[6]IPPP05'!$AN$204:$AW$257,MATCH($A483,'[6]IPPP05'!$AN$204:$AN$257,0),7)</f>
        <v>2.1750415514289476</v>
      </c>
      <c r="H483" s="6" t="s">
        <v>8</v>
      </c>
    </row>
    <row r="484" spans="1:8" ht="15.75">
      <c r="A484" s="9">
        <v>38439</v>
      </c>
      <c r="B484" s="6" t="s">
        <v>8</v>
      </c>
      <c r="C484" s="6" t="s">
        <v>8</v>
      </c>
      <c r="D484" s="6" t="s">
        <v>8</v>
      </c>
      <c r="E484" s="6" t="s">
        <v>8</v>
      </c>
      <c r="F484" s="6" t="s">
        <v>8</v>
      </c>
      <c r="G484" s="6" t="s">
        <v>8</v>
      </c>
      <c r="H484" s="6" t="s">
        <v>8</v>
      </c>
    </row>
    <row r="485" spans="1:8" ht="15.75">
      <c r="A485" s="9">
        <v>38446</v>
      </c>
      <c r="B485" s="6">
        <f>INDEX('[6]IPPP05'!$AN$204:$AW$257,MATCH($A485,'[6]IPPP05'!$AN$204:$AN$257,0),2)</f>
        <v>2.2917277284998074</v>
      </c>
      <c r="C485" s="6">
        <f>INDEX('[6]IPPP05'!$AN$204:$AW$257,MATCH($A485,'[6]IPPP05'!$AN$204:$AN$257,0),3)</f>
        <v>2.7422395552127523</v>
      </c>
      <c r="D485" s="6">
        <f>INDEX('[6]IPPP05'!$AN$204:$AW$257,MATCH($A485,'[6]IPPP05'!$AN$204:$AN$257,0),4)</f>
        <v>2.5199273685563695</v>
      </c>
      <c r="E485" s="6">
        <f>INDEX('[6]IPPP05'!$AN$204:$AW$257,MATCH($A485,'[6]IPPP05'!$AN$204:$AN$257,0),5)</f>
        <v>4.988035415863222</v>
      </c>
      <c r="F485" s="6">
        <f>INDEX('[6]IPPP05'!$AN$204:$AW$257,MATCH($A485,'[6]IPPP05'!$AN$204:$AN$257,0),6)</f>
        <v>3.887665509705618</v>
      </c>
      <c r="G485" s="6">
        <f>INDEX('[6]IPPP05'!$AN$204:$AW$257,MATCH($A485,'[6]IPPP05'!$AN$204:$AN$257,0),7)</f>
        <v>2.2604901658310834</v>
      </c>
      <c r="H485" s="6" t="s">
        <v>8</v>
      </c>
    </row>
    <row r="486" spans="1:8" ht="15.75">
      <c r="A486" s="9">
        <v>38453</v>
      </c>
      <c r="B486" s="6">
        <f>INDEX('[6]IPPP05'!$AN$204:$AW$257,MATCH($A486,'[6]IPPP05'!$AN$204:$AN$257,0),2)</f>
        <v>2.3885230958868564</v>
      </c>
      <c r="C486" s="6">
        <f>INDEX('[6]IPPP05'!$AN$204:$AW$257,MATCH($A486,'[6]IPPP05'!$AN$204:$AN$257,0),3)</f>
        <v>2.826693200986117</v>
      </c>
      <c r="D486" s="6">
        <f>INDEX('[6]IPPP05'!$AN$204:$AW$257,MATCH($A486,'[6]IPPP05'!$AN$204:$AN$257,0),4)</f>
        <v>2.592089009990917</v>
      </c>
      <c r="E486" s="6">
        <f>INDEX('[6]IPPP05'!$AN$204:$AW$257,MATCH($A486,'[6]IPPP05'!$AN$204:$AN$257,0),5)</f>
        <v>5.062578694693135</v>
      </c>
      <c r="F486" s="6">
        <f>INDEX('[6]IPPP05'!$AN$204:$AW$257,MATCH($A486,'[6]IPPP05'!$AN$204:$AN$257,0),6)</f>
        <v>3.879784611392241</v>
      </c>
      <c r="G486" s="6">
        <f>INDEX('[6]IPPP05'!$AN$204:$AW$257,MATCH($A486,'[6]IPPP05'!$AN$204:$AN$257,0),7)</f>
        <v>2.303216945633839</v>
      </c>
      <c r="H486" s="6" t="s">
        <v>8</v>
      </c>
    </row>
    <row r="487" spans="1:8" ht="15.75">
      <c r="A487" s="9">
        <v>38460</v>
      </c>
      <c r="B487" s="6">
        <f>INDEX('[6]IPPP05'!$AN$204:$AW$257,MATCH($A487,'[6]IPPP05'!$AN$204:$AN$257,0),2)</f>
        <v>2.3489366133020955</v>
      </c>
      <c r="C487" s="6">
        <f>INDEX('[6]IPPP05'!$AN$204:$AW$257,MATCH($A487,'[6]IPPP05'!$AN$204:$AN$257,0),3)</f>
        <v>2.728323376285305</v>
      </c>
      <c r="D487" s="6">
        <f>INDEX('[6]IPPP05'!$AN$204:$AW$257,MATCH($A487,'[6]IPPP05'!$AN$204:$AN$257,0),4)</f>
        <v>2.4484511258622934</v>
      </c>
      <c r="E487" s="6">
        <f>INDEX('[6]IPPP05'!$AN$204:$AW$257,MATCH($A487,'[6]IPPP05'!$AN$204:$AN$257,0),5)</f>
        <v>5.017551282051282</v>
      </c>
      <c r="F487" s="6">
        <f>INDEX('[6]IPPP05'!$AN$204:$AW$257,MATCH($A487,'[6]IPPP05'!$AN$204:$AN$257,0),6)</f>
        <v>3.8574189769621245</v>
      </c>
      <c r="G487" s="6">
        <f>INDEX('[6]IPPP05'!$AN$204:$AW$257,MATCH($A487,'[6]IPPP05'!$AN$204:$AN$257,0),7)</f>
        <v>2.2477963686060134</v>
      </c>
      <c r="H487" s="6" t="s">
        <v>8</v>
      </c>
    </row>
    <row r="488" spans="1:8" ht="15.75">
      <c r="A488" s="9">
        <v>38467</v>
      </c>
      <c r="B488" s="6">
        <f>INDEX('[6]IPPP05'!$AN$204:$AW$257,MATCH($A488,'[6]IPPP05'!$AN$204:$AN$257,0),2)</f>
        <v>2.3237430131288184</v>
      </c>
      <c r="C488" s="6">
        <f>INDEX('[6]IPPP05'!$AN$204:$AW$257,MATCH($A488,'[6]IPPP05'!$AN$204:$AN$257,0),3)</f>
        <v>2.68320239178474</v>
      </c>
      <c r="D488" s="6">
        <f>INDEX('[6]IPPP05'!$AN$204:$AW$257,MATCH($A488,'[6]IPPP05'!$AN$204:$AN$257,0),4)</f>
        <v>2.446252437280645</v>
      </c>
      <c r="E488" s="6">
        <f>INDEX('[6]IPPP05'!$AN$204:$AW$257,MATCH($A488,'[6]IPPP05'!$AN$204:$AN$257,0),5)</f>
        <v>4.9991717145456915</v>
      </c>
      <c r="F488" s="6">
        <f>INDEX('[6]IPPP05'!$AN$204:$AW$257,MATCH($A488,'[6]IPPP05'!$AN$204:$AN$257,0),6)</f>
        <v>3.8474847263746264</v>
      </c>
      <c r="G488" s="6">
        <f>INDEX('[6]IPPP05'!$AN$204:$AW$257,MATCH($A488,'[6]IPPP05'!$AN$204:$AN$257,0),7)</f>
        <v>2.264603925646692</v>
      </c>
      <c r="H488" s="6" t="s">
        <v>8</v>
      </c>
    </row>
    <row r="489" spans="1:8" ht="15.75">
      <c r="A489" s="9">
        <v>38474</v>
      </c>
      <c r="B489" s="6">
        <f>INDEX('[6]IPPP05'!$AN$204:$AW$257,MATCH($A489,'[6]IPPP05'!$AN$204:$AN$257,0),2)</f>
        <v>2.298939686213992</v>
      </c>
      <c r="C489" s="6">
        <f>INDEX('[6]IPPP05'!$AN$204:$AW$257,MATCH($A489,'[6]IPPP05'!$AN$204:$AN$257,0),3)</f>
        <v>2.64117650462963</v>
      </c>
      <c r="D489" s="6">
        <f>INDEX('[6]IPPP05'!$AN$204:$AW$257,MATCH($A489,'[6]IPPP05'!$AN$204:$AN$257,0),4)</f>
        <v>2.393856738683128</v>
      </c>
      <c r="E489" s="6">
        <f>INDEX('[6]IPPP05'!$AN$204:$AW$257,MATCH($A489,'[6]IPPP05'!$AN$204:$AN$257,0),5)</f>
        <v>4.908282471707819</v>
      </c>
      <c r="F489" s="6">
        <f>INDEX('[6]IPPP05'!$AN$204:$AW$257,MATCH($A489,'[6]IPPP05'!$AN$204:$AN$257,0),6)</f>
        <v>3.7480066872427984</v>
      </c>
      <c r="G489" s="6">
        <f>INDEX('[6]IPPP05'!$AN$204:$AW$257,MATCH($A489,'[6]IPPP05'!$AN$204:$AN$257,0),7)</f>
        <v>2.209133551954733</v>
      </c>
      <c r="H489" s="6" t="s">
        <v>8</v>
      </c>
    </row>
    <row r="490" spans="1:8" ht="15.75">
      <c r="A490" s="9">
        <v>38481</v>
      </c>
      <c r="B490" s="6">
        <f>INDEX('[6]IPPP05'!$AN$204:$AW$257,MATCH($A490,'[6]IPPP05'!$AN$204:$AN$257,0),2)</f>
        <v>2.283833804264064</v>
      </c>
      <c r="C490" s="6">
        <f>INDEX('[6]IPPP05'!$AN$204:$AW$257,MATCH($A490,'[6]IPPP05'!$AN$204:$AN$257,0),3)</f>
        <v>2.6014704597996405</v>
      </c>
      <c r="D490" s="6">
        <f>INDEX('[6]IPPP05'!$AN$204:$AW$257,MATCH($A490,'[6]IPPP05'!$AN$204:$AN$257,0),4)</f>
        <v>2.3441137939892114</v>
      </c>
      <c r="E490" s="6">
        <f>INDEX('[6]IPPP05'!$AN$204:$AW$257,MATCH($A490,'[6]IPPP05'!$AN$204:$AN$257,0),5)</f>
        <v>4.864935461083998</v>
      </c>
      <c r="F490" s="6">
        <f>INDEX('[6]IPPP05'!$AN$204:$AW$257,MATCH($A490,'[6]IPPP05'!$AN$204:$AN$257,0),6)</f>
        <v>3.743192910351914</v>
      </c>
      <c r="G490" s="6">
        <f>INDEX('[6]IPPP05'!$AN$204:$AW$257,MATCH($A490,'[6]IPPP05'!$AN$204:$AN$257,0),7)</f>
        <v>2.1430022476239405</v>
      </c>
      <c r="H490" s="6" t="s">
        <v>8</v>
      </c>
    </row>
    <row r="491" spans="1:8" ht="15.75">
      <c r="A491" s="9">
        <v>38488</v>
      </c>
      <c r="B491" s="6">
        <f>INDEX('[6]IPPP05'!$AN$204:$AW$257,MATCH($A491,'[6]IPPP05'!$AN$204:$AN$257,0),2)</f>
        <v>2.2468953752843066</v>
      </c>
      <c r="C491" s="6">
        <f>INDEX('[6]IPPP05'!$AN$204:$AW$257,MATCH($A491,'[6]IPPP05'!$AN$204:$AN$257,0),3)</f>
        <v>2.515776724791509</v>
      </c>
      <c r="D491" s="6">
        <f>INDEX('[6]IPPP05'!$AN$204:$AW$257,MATCH($A491,'[6]IPPP05'!$AN$204:$AN$257,0),4)</f>
        <v>2.272721758908264</v>
      </c>
      <c r="E491" s="6">
        <f>INDEX('[6]IPPP05'!$AN$204:$AW$257,MATCH($A491,'[6]IPPP05'!$AN$204:$AN$257,0),5)</f>
        <v>4.717332448824868</v>
      </c>
      <c r="F491" s="6">
        <f>INDEX('[6]IPPP05'!$AN$204:$AW$257,MATCH($A491,'[6]IPPP05'!$AN$204:$AN$257,0),6)</f>
        <v>3.61091104371999</v>
      </c>
      <c r="G491" s="6">
        <f>INDEX('[6]IPPP05'!$AN$204:$AW$257,MATCH($A491,'[6]IPPP05'!$AN$204:$AN$257,0),7)</f>
        <v>2.0870587566338137</v>
      </c>
      <c r="H491" s="6" t="s">
        <v>8</v>
      </c>
    </row>
    <row r="492" spans="1:8" ht="15.75">
      <c r="A492" s="9">
        <v>38495</v>
      </c>
      <c r="B492" s="6">
        <f>INDEX('[6]IPPP05'!$AN$204:$AW$257,MATCH($A492,'[6]IPPP05'!$AN$204:$AN$257,0),2)</f>
        <v>2.062813089993707</v>
      </c>
      <c r="C492" s="6">
        <f>INDEX('[6]IPPP05'!$AN$204:$AW$257,MATCH($A492,'[6]IPPP05'!$AN$204:$AN$257,0),3)</f>
        <v>2.4822835116425424</v>
      </c>
      <c r="D492" s="6">
        <f>INDEX('[6]IPPP05'!$AN$204:$AW$257,MATCH($A492,'[6]IPPP05'!$AN$204:$AN$257,0),4)</f>
        <v>2.234793580868471</v>
      </c>
      <c r="E492" s="6">
        <f>INDEX('[6]IPPP05'!$AN$204:$AW$257,MATCH($A492,'[6]IPPP05'!$AN$204:$AN$257,0),5)</f>
        <v>4.718411013215859</v>
      </c>
      <c r="F492" s="6">
        <f>INDEX('[6]IPPP05'!$AN$204:$AW$257,MATCH($A492,'[6]IPPP05'!$AN$204:$AN$257,0),6)</f>
        <v>3.6015859030837007</v>
      </c>
      <c r="G492" s="6">
        <f>INDEX('[6]IPPP05'!$AN$204:$AW$257,MATCH($A492,'[6]IPPP05'!$AN$204:$AN$257,0),7)</f>
        <v>1.983683008181246</v>
      </c>
      <c r="H492" s="6" t="s">
        <v>8</v>
      </c>
    </row>
    <row r="493" spans="1:8" ht="15.75">
      <c r="A493" s="9">
        <v>38502</v>
      </c>
      <c r="B493" s="6">
        <f>INDEX('[6]IPPP05'!$AN$204:$AW$257,MATCH($A493,'[6]IPPP05'!$AN$204:$AN$257,0),2)</f>
        <v>2.0706093165377903</v>
      </c>
      <c r="C493" s="6">
        <f>INDEX('[6]IPPP05'!$AN$204:$AW$257,MATCH($A493,'[6]IPPP05'!$AN$204:$AN$257,0),3)</f>
        <v>2.47228760289349</v>
      </c>
      <c r="D493" s="6">
        <f>INDEX('[6]IPPP05'!$AN$204:$AW$257,MATCH($A493,'[6]IPPP05'!$AN$204:$AN$257,0),4)</f>
        <v>2.2578766525318037</v>
      </c>
      <c r="E493" s="6">
        <f>INDEX('[6]IPPP05'!$AN$204:$AW$257,MATCH($A493,'[6]IPPP05'!$AN$204:$AN$257,0),5)</f>
        <v>4.725349214267898</v>
      </c>
      <c r="F493" s="6">
        <f>INDEX('[6]IPPP05'!$AN$204:$AW$257,MATCH($A493,'[6]IPPP05'!$AN$204:$AN$257,0),6)</f>
        <v>3.630163382389624</v>
      </c>
      <c r="G493" s="6">
        <f>INDEX('[6]IPPP05'!$AN$204:$AW$257,MATCH($A493,'[6]IPPP05'!$AN$204:$AN$257,0),7)</f>
        <v>2.063528373659267</v>
      </c>
      <c r="H493" s="6" t="s">
        <v>8</v>
      </c>
    </row>
    <row r="494" spans="1:8" ht="15.75">
      <c r="A494" s="9">
        <v>38509</v>
      </c>
      <c r="B494" s="6">
        <f>INDEX('[6]IPPP05'!$AN$204:$AW$257,MATCH($A494,'[6]IPPP05'!$AN$204:$AN$257,0),2)</f>
        <v>2.251594505090151</v>
      </c>
      <c r="C494" s="6">
        <f>INDEX('[6]IPPP05'!$AN$204:$AW$257,MATCH($A494,'[6]IPPP05'!$AN$204:$AN$257,0),3)</f>
        <v>2.549872746228382</v>
      </c>
      <c r="D494" s="6">
        <f>INDEX('[6]IPPP05'!$AN$204:$AW$257,MATCH($A494,'[6]IPPP05'!$AN$204:$AN$257,0),4)</f>
        <v>2.4298650803385256</v>
      </c>
      <c r="E494" s="6">
        <f>INDEX('[6]IPPP05'!$AN$204:$AW$257,MATCH($A494,'[6]IPPP05'!$AN$204:$AN$257,0),5)</f>
        <v>4.755599717895253</v>
      </c>
      <c r="F494" s="6">
        <f>INDEX('[6]IPPP05'!$AN$204:$AW$257,MATCH($A494,'[6]IPPP05'!$AN$204:$AN$257,0),6)</f>
        <v>3.9275236109407583</v>
      </c>
      <c r="G494" s="6">
        <f>INDEX('[6]IPPP05'!$AN$204:$AW$257,MATCH($A494,'[6]IPPP05'!$AN$204:$AN$257,0),7)</f>
        <v>2.1463498712130504</v>
      </c>
      <c r="H494" s="6" t="s">
        <v>8</v>
      </c>
    </row>
    <row r="495" spans="1:8" ht="15.75">
      <c r="A495" s="9">
        <v>38516</v>
      </c>
      <c r="B495" s="6">
        <f>INDEX('[6]IPPP05'!$AN$204:$AW$257,MATCH($A495,'[6]IPPP05'!$AN$204:$AN$257,0),2)</f>
        <v>2.2237505145901446</v>
      </c>
      <c r="C495" s="6">
        <f>INDEX('[6]IPPP05'!$AN$204:$AW$257,MATCH($A495,'[6]IPPP05'!$AN$204:$AN$257,0),3)</f>
        <v>2.618978023973847</v>
      </c>
      <c r="D495" s="6">
        <f>INDEX('[6]IPPP05'!$AN$204:$AW$257,MATCH($A495,'[6]IPPP05'!$AN$204:$AN$257,0),4)</f>
        <v>2.4536735682285995</v>
      </c>
      <c r="E495" s="6">
        <f>INDEX('[6]IPPP05'!$AN$204:$AW$257,MATCH($A495,'[6]IPPP05'!$AN$204:$AN$257,0),5)</f>
        <v>4.761657404044073</v>
      </c>
      <c r="F495" s="6">
        <f>INDEX('[6]IPPP05'!$AN$204:$AW$257,MATCH($A495,'[6]IPPP05'!$AN$204:$AN$257,0),6)</f>
        <v>3.877115873592445</v>
      </c>
      <c r="G495" s="6">
        <f>INDEX('[6]IPPP05'!$AN$204:$AW$257,MATCH($A495,'[6]IPPP05'!$AN$204:$AN$257,0),7)</f>
        <v>2.263300762804214</v>
      </c>
      <c r="H495" s="6" t="s">
        <v>8</v>
      </c>
    </row>
    <row r="496" spans="1:8" ht="15.75">
      <c r="A496" s="9">
        <v>38523</v>
      </c>
      <c r="B496" s="6">
        <f>INDEX('[6]IPPP05'!$AN$204:$AW$257,MATCH($A496,'[6]IPPP05'!$AN$204:$AN$257,0),2)</f>
        <v>2.277572616879174</v>
      </c>
      <c r="C496" s="6">
        <f>INDEX('[6]IPPP05'!$AN$204:$AW$257,MATCH($A496,'[6]IPPP05'!$AN$204:$AN$257,0),3)</f>
        <v>2.706952944748027</v>
      </c>
      <c r="D496" s="6">
        <f>INDEX('[6]IPPP05'!$AN$204:$AW$257,MATCH($A496,'[6]IPPP05'!$AN$204:$AN$257,0),4)</f>
        <v>2.53390467516697</v>
      </c>
      <c r="E496" s="6">
        <f>INDEX('[6]IPPP05'!$AN$204:$AW$257,MATCH($A496,'[6]IPPP05'!$AN$204:$AN$257,0),5)</f>
        <v>4.826093321190043</v>
      </c>
      <c r="F496" s="6">
        <f>INDEX('[6]IPPP05'!$AN$204:$AW$257,MATCH($A496,'[6]IPPP05'!$AN$204:$AN$257,0),6)</f>
        <v>3.8654341226472373</v>
      </c>
      <c r="G496" s="6">
        <f>INDEX('[6]IPPP05'!$AN$204:$AW$257,MATCH($A496,'[6]IPPP05'!$AN$204:$AN$257,0),7)</f>
        <v>2.30216247723133</v>
      </c>
      <c r="H496" s="6" t="s">
        <v>8</v>
      </c>
    </row>
    <row r="497" spans="1:8" ht="15.75">
      <c r="A497" s="9">
        <v>38530</v>
      </c>
      <c r="B497" s="6">
        <f>INDEX('[6]IPPP05'!$AN$204:$AW$257,MATCH($A497,'[6]IPPP05'!$AN$204:$AN$257,0),2)</f>
        <v>2.3289970813571688</v>
      </c>
      <c r="C497" s="6">
        <f>INDEX('[6]IPPP05'!$AN$204:$AW$257,MATCH($A497,'[6]IPPP05'!$AN$204:$AN$257,0),3)</f>
        <v>2.73470047427946</v>
      </c>
      <c r="D497" s="6">
        <f>INDEX('[6]IPPP05'!$AN$204:$AW$257,MATCH($A497,'[6]IPPP05'!$AN$204:$AN$257,0),4)</f>
        <v>2.525634804815761</v>
      </c>
      <c r="E497" s="6">
        <f>INDEX('[6]IPPP05'!$AN$204:$AW$257,MATCH($A497,'[6]IPPP05'!$AN$204:$AN$257,0),5)</f>
        <v>4.877002188982123</v>
      </c>
      <c r="F497" s="6">
        <f>INDEX('[6]IPPP05'!$AN$204:$AW$257,MATCH($A497,'[6]IPPP05'!$AN$204:$AN$257,0),6)</f>
        <v>3.8848838623373463</v>
      </c>
      <c r="G497" s="6">
        <f>INDEX('[6]IPPP05'!$AN$204:$AW$257,MATCH($A497,'[6]IPPP05'!$AN$204:$AN$257,0),7)</f>
        <v>2.330331934816977</v>
      </c>
      <c r="H497" s="6" t="s">
        <v>8</v>
      </c>
    </row>
    <row r="498" spans="1:8" ht="15.75">
      <c r="A498" s="9">
        <v>38537</v>
      </c>
      <c r="B498" s="6">
        <f>INDEX('[6]IPPP05'!$AN$204:$AW$257,MATCH($A498,'[6]IPPP05'!$AN$204:$AN$257,0),2)</f>
        <v>2.302451547619048</v>
      </c>
      <c r="C498" s="6">
        <f>INDEX('[6]IPPP05'!$AN$204:$AW$257,MATCH($A498,'[6]IPPP05'!$AN$204:$AN$257,0),3)</f>
        <v>2.667118273809524</v>
      </c>
      <c r="D498" s="6">
        <f>INDEX('[6]IPPP05'!$AN$204:$AW$257,MATCH($A498,'[6]IPPP05'!$AN$204:$AN$257,0),4)</f>
        <v>2.485032738095238</v>
      </c>
      <c r="E498" s="6">
        <f>INDEX('[6]IPPP05'!$AN$204:$AW$257,MATCH($A498,'[6]IPPP05'!$AN$204:$AN$257,0),5)</f>
        <v>4.796225833333334</v>
      </c>
      <c r="F498" s="6">
        <f>INDEX('[6]IPPP05'!$AN$204:$AW$257,MATCH($A498,'[6]IPPP05'!$AN$204:$AN$257,0),6)</f>
        <v>3.888636904761905</v>
      </c>
      <c r="G498" s="6">
        <f>INDEX('[6]IPPP05'!$AN$204:$AW$257,MATCH($A498,'[6]IPPP05'!$AN$204:$AN$257,0),7)</f>
        <v>2.2796964880952384</v>
      </c>
      <c r="H498" s="6" t="s">
        <v>8</v>
      </c>
    </row>
    <row r="499" spans="1:8" ht="15.75">
      <c r="A499" s="9">
        <v>38544</v>
      </c>
      <c r="B499" s="6">
        <f>INDEX('[6]IPPP05'!$AN$204:$AW$257,MATCH($A499,'[6]IPPP05'!$AN$204:$AN$257,0),2)</f>
        <v>2.4133200193073487</v>
      </c>
      <c r="C499" s="6">
        <f>INDEX('[6]IPPP05'!$AN$204:$AW$257,MATCH($A499,'[6]IPPP05'!$AN$204:$AN$257,0),3)</f>
        <v>2.864806986846869</v>
      </c>
      <c r="D499" s="6">
        <f>INDEX('[6]IPPP05'!$AN$204:$AW$257,MATCH($A499,'[6]IPPP05'!$AN$204:$AN$257,0),4)</f>
        <v>2.748201399782793</v>
      </c>
      <c r="E499" s="6">
        <f>INDEX('[6]IPPP05'!$AN$204:$AW$257,MATCH($A499,'[6]IPPP05'!$AN$204:$AN$257,0),5)</f>
        <v>4.940505188850007</v>
      </c>
      <c r="F499" s="6">
        <f>INDEX('[6]IPPP05'!$AN$204:$AW$257,MATCH($A499,'[6]IPPP05'!$AN$204:$AN$257,0),6)</f>
        <v>3.99190298057198</v>
      </c>
      <c r="G499" s="6">
        <f>INDEX('[6]IPPP05'!$AN$204:$AW$257,MATCH($A499,'[6]IPPP05'!$AN$204:$AN$257,0),7)</f>
        <v>2.314390249788826</v>
      </c>
      <c r="H499" s="6" t="s">
        <v>8</v>
      </c>
    </row>
    <row r="500" spans="1:8" ht="15.75">
      <c r="A500" s="9">
        <v>38551</v>
      </c>
      <c r="B500" s="6">
        <f>INDEX('[6]IPPP05'!$AN$204:$AW$257,MATCH($A500,'[6]IPPP05'!$AN$204:$AN$257,0),2)</f>
        <v>2.402747378570568</v>
      </c>
      <c r="C500" s="6">
        <f>INDEX('[6]IPPP05'!$AN$204:$AW$257,MATCH($A500,'[6]IPPP05'!$AN$204:$AN$257,0),3)</f>
        <v>2.7966209473303607</v>
      </c>
      <c r="D500" s="6">
        <f>INDEX('[6]IPPP05'!$AN$204:$AW$257,MATCH($A500,'[6]IPPP05'!$AN$204:$AN$257,0),4)</f>
        <v>2.691058816439677</v>
      </c>
      <c r="E500" s="6">
        <f>INDEX('[6]IPPP05'!$AN$204:$AW$257,MATCH($A500,'[6]IPPP05'!$AN$204:$AN$257,0),5)</f>
        <v>4.893356755453779</v>
      </c>
      <c r="F500" s="6">
        <f>INDEX('[6]IPPP05'!$AN$204:$AW$257,MATCH($A500,'[6]IPPP05'!$AN$204:$AN$257,0),6)</f>
        <v>3.822316258888755</v>
      </c>
      <c r="G500" s="6">
        <f>INDEX('[6]IPPP05'!$AN$204:$AW$257,MATCH($A500,'[6]IPPP05'!$AN$204:$AN$257,0),7)</f>
        <v>2.39553959262384</v>
      </c>
      <c r="H500" s="6" t="s">
        <v>8</v>
      </c>
    </row>
    <row r="501" spans="1:8" ht="15.75">
      <c r="A501" s="9">
        <v>38558</v>
      </c>
      <c r="B501" s="6">
        <f>INDEX('[6]IPPP05'!$AN$204:$AW$257,MATCH($A501,'[6]IPPP05'!$AN$204:$AN$257,0),2)</f>
        <v>2.4020543688148686</v>
      </c>
      <c r="C501" s="6">
        <f>INDEX('[6]IPPP05'!$AN$204:$AW$257,MATCH($A501,'[6]IPPP05'!$AN$204:$AN$257,0),3)</f>
        <v>2.713953717113203</v>
      </c>
      <c r="D501" s="6">
        <f>INDEX('[6]IPPP05'!$AN$204:$AW$257,MATCH($A501,'[6]IPPP05'!$AN$204:$AN$257,0),4)</f>
        <v>2.5914414071928555</v>
      </c>
      <c r="E501" s="6">
        <f>INDEX('[6]IPPP05'!$AN$204:$AW$257,MATCH($A501,'[6]IPPP05'!$AN$204:$AN$257,0),5)</f>
        <v>4.826902787834903</v>
      </c>
      <c r="F501" s="6">
        <f>INDEX('[6]IPPP05'!$AN$204:$AW$257,MATCH($A501,'[6]IPPP05'!$AN$204:$AN$257,0),6)</f>
        <v>3.7360772990586533</v>
      </c>
      <c r="G501" s="6">
        <f>INDEX('[6]IPPP05'!$AN$204:$AW$257,MATCH($A501,'[6]IPPP05'!$AN$204:$AN$257,0),7)</f>
        <v>2.2861655804972245</v>
      </c>
      <c r="H501" s="6" t="s">
        <v>8</v>
      </c>
    </row>
    <row r="502" spans="1:8" ht="15.75">
      <c r="A502" s="9">
        <v>38565</v>
      </c>
      <c r="B502" s="6">
        <f>INDEX('[6]IPPP05'!$AN$204:$AW$257,MATCH($A502,'[6]IPPP05'!$AN$204:$AN$257,0),2)</f>
        <v>2.3909390615478365</v>
      </c>
      <c r="C502" s="6">
        <f>INDEX('[6]IPPP05'!$AN$204:$AW$257,MATCH($A502,'[6]IPPP05'!$AN$204:$AN$257,0),3)</f>
        <v>2.7475732480195</v>
      </c>
      <c r="D502" s="6">
        <f>INDEX('[6]IPPP05'!$AN$204:$AW$257,MATCH($A502,'[6]IPPP05'!$AN$204:$AN$257,0),4)</f>
        <v>2.643964351005484</v>
      </c>
      <c r="E502" s="6">
        <f>INDEX('[6]IPPP05'!$AN$204:$AW$257,MATCH($A502,'[6]IPPP05'!$AN$204:$AN$257,0),5)</f>
        <v>4.9021400975015235</v>
      </c>
      <c r="F502" s="6">
        <f>INDEX('[6]IPPP05'!$AN$204:$AW$257,MATCH($A502,'[6]IPPP05'!$AN$204:$AN$257,0),6)</f>
        <v>3.8371734917733087</v>
      </c>
      <c r="G502" s="6">
        <f>INDEX('[6]IPPP05'!$AN$204:$AW$257,MATCH($A502,'[6]IPPP05'!$AN$204:$AN$257,0),7)</f>
        <v>2.347299695307739</v>
      </c>
      <c r="H502" s="6" t="s">
        <v>8</v>
      </c>
    </row>
    <row r="503" spans="1:8" ht="15.75">
      <c r="A503" s="9">
        <v>38572</v>
      </c>
      <c r="B503" s="6">
        <f>INDEX('[6]IPPP05'!$AN$204:$AW$257,MATCH($A503,'[6]IPPP05'!$AN$204:$AN$257,0),2)</f>
        <v>2.448072742991232</v>
      </c>
      <c r="C503" s="6">
        <f>INDEX('[6]IPPP05'!$AN$204:$AW$257,MATCH($A503,'[6]IPPP05'!$AN$204:$AN$257,0),3)</f>
        <v>2.79773064097814</v>
      </c>
      <c r="D503" s="6">
        <f>INDEX('[6]IPPP05'!$AN$204:$AW$257,MATCH($A503,'[6]IPPP05'!$AN$204:$AN$257,0),4)</f>
        <v>2.6778278992219344</v>
      </c>
      <c r="E503" s="6">
        <f>INDEX('[6]IPPP05'!$AN$204:$AW$257,MATCH($A503,'[6]IPPP05'!$AN$204:$AN$257,0),5)</f>
        <v>4.979867049524515</v>
      </c>
      <c r="F503" s="6">
        <f>INDEX('[6]IPPP05'!$AN$204:$AW$257,MATCH($A503,'[6]IPPP05'!$AN$204:$AN$257,0),6)</f>
        <v>4.024805483512412</v>
      </c>
      <c r="G503" s="6">
        <f>INDEX('[6]IPPP05'!$AN$204:$AW$257,MATCH($A503,'[6]IPPP05'!$AN$204:$AN$257,0),7)</f>
        <v>2.363135791033716</v>
      </c>
      <c r="H503" s="6" t="s">
        <v>8</v>
      </c>
    </row>
    <row r="504" spans="1:8" ht="15.75">
      <c r="A504" s="9">
        <v>38579</v>
      </c>
      <c r="B504" s="6" t="s">
        <v>8</v>
      </c>
      <c r="C504" s="6" t="s">
        <v>8</v>
      </c>
      <c r="D504" s="6" t="s">
        <v>8</v>
      </c>
      <c r="E504" s="6" t="s">
        <v>8</v>
      </c>
      <c r="F504" s="6" t="s">
        <v>8</v>
      </c>
      <c r="G504" s="6" t="s">
        <v>8</v>
      </c>
      <c r="H504" s="6" t="s">
        <v>8</v>
      </c>
    </row>
    <row r="505" spans="1:8" ht="15.75">
      <c r="A505" s="9">
        <v>38586</v>
      </c>
      <c r="B505" s="6">
        <f>INDEX('[6]IPPP05'!$AN$204:$AW$257,MATCH($A505,'[6]IPPP05'!$AN$204:$AN$257,0),2)</f>
        <v>2.5026553326810177</v>
      </c>
      <c r="C505" s="6">
        <f>INDEX('[6]IPPP05'!$AN$204:$AW$257,MATCH($A505,'[6]IPPP05'!$AN$204:$AN$257,0),3)</f>
        <v>2.9536980797455965</v>
      </c>
      <c r="D505" s="6">
        <f>INDEX('[6]IPPP05'!$AN$204:$AW$257,MATCH($A505,'[6]IPPP05'!$AN$204:$AN$257,0),4)</f>
        <v>2.863748776908024</v>
      </c>
      <c r="E505" s="6">
        <f>INDEX('[6]IPPP05'!$AN$204:$AW$257,MATCH($A505,'[6]IPPP05'!$AN$204:$AN$257,0),5)</f>
        <v>5.03554066780822</v>
      </c>
      <c r="F505" s="6">
        <f>INDEX('[6]IPPP05'!$AN$204:$AW$257,MATCH($A505,'[6]IPPP05'!$AN$204:$AN$257,0),6)</f>
        <v>4.041468933463797</v>
      </c>
      <c r="G505" s="6">
        <f>INDEX('[6]IPPP05'!$AN$204:$AW$257,MATCH($A505,'[6]IPPP05'!$AN$204:$AN$257,0),7)</f>
        <v>2.526774522994129</v>
      </c>
      <c r="H505" s="6" t="s">
        <v>8</v>
      </c>
    </row>
    <row r="506" spans="1:8" ht="15.75">
      <c r="A506" s="9">
        <v>38593</v>
      </c>
      <c r="B506" s="6">
        <f>INDEX('[6]IPPP05'!$AN$204:$AW$257,MATCH($A506,'[6]IPPP05'!$AN$204:$AN$257,0),2)</f>
        <v>2.626402103460927</v>
      </c>
      <c r="C506" s="6">
        <f>INDEX('[6]IPPP05'!$AN$204:$AW$257,MATCH($A506,'[6]IPPP05'!$AN$204:$AN$257,0),3)</f>
        <v>3.018094288858995</v>
      </c>
      <c r="D506" s="6">
        <f>INDEX('[6]IPPP05'!$AN$204:$AW$257,MATCH($A506,'[6]IPPP05'!$AN$204:$AN$257,0),4)</f>
        <v>3.002495108230402</v>
      </c>
      <c r="E506" s="6">
        <f>INDEX('[6]IPPP05'!$AN$204:$AW$257,MATCH($A506,'[6]IPPP05'!$AN$204:$AN$257,0),5)</f>
        <v>5.145091170355876</v>
      </c>
      <c r="F506" s="6">
        <f>INDEX('[6]IPPP05'!$AN$204:$AW$257,MATCH($A506,'[6]IPPP05'!$AN$204:$AN$257,0),6)</f>
        <v>4.0733765439647796</v>
      </c>
      <c r="G506" s="6">
        <f>INDEX('[6]IPPP05'!$AN$204:$AW$257,MATCH($A506,'[6]IPPP05'!$AN$204:$AN$257,0),7)</f>
        <v>2.553960804696099</v>
      </c>
      <c r="H506" s="6" t="s">
        <v>8</v>
      </c>
    </row>
    <row r="507" spans="1:8" ht="15.75">
      <c r="A507" s="9">
        <v>38600</v>
      </c>
      <c r="B507" s="6">
        <f>INDEX('[6]IPPP05'!$AN$204:$AW$257,MATCH($A507,'[6]IPPP05'!$AN$204:$AN$257,0),2)</f>
        <v>2.875518300325896</v>
      </c>
      <c r="C507" s="6">
        <f>INDEX('[6]IPPP05'!$AN$204:$AW$257,MATCH($A507,'[6]IPPP05'!$AN$204:$AN$257,0),3)</f>
        <v>3.2993263349210333</v>
      </c>
      <c r="D507" s="6">
        <f>INDEX('[6]IPPP05'!$AN$204:$AW$257,MATCH($A507,'[6]IPPP05'!$AN$204:$AN$257,0),4)</f>
        <v>3.278071885184257</v>
      </c>
      <c r="E507" s="6">
        <f>INDEX('[6]IPPP05'!$AN$204:$AW$257,MATCH($A507,'[6]IPPP05'!$AN$204:$AN$257,0),5)</f>
        <v>5.447543933316621</v>
      </c>
      <c r="F507" s="6">
        <f>INDEX('[6]IPPP05'!$AN$204:$AW$257,MATCH($A507,'[6]IPPP05'!$AN$204:$AN$257,0),6)</f>
        <v>4.288844321885184</v>
      </c>
      <c r="G507" s="6">
        <f>INDEX('[6]IPPP05'!$AN$204:$AW$257,MATCH($A507,'[6]IPPP05'!$AN$204:$AN$257,0),7)</f>
        <v>2.720522123339183</v>
      </c>
      <c r="H507" s="6" t="s">
        <v>8</v>
      </c>
    </row>
    <row r="508" spans="1:8" ht="15.75">
      <c r="A508" s="9">
        <v>38607</v>
      </c>
      <c r="B508" s="6">
        <f>INDEX('[6]IPPP05'!$AN$204:$AW$257,MATCH($A508,'[6]IPPP05'!$AN$204:$AN$257,0),2)</f>
        <v>2.808060810810811</v>
      </c>
      <c r="C508" s="6">
        <f>INDEX('[6]IPPP05'!$AN$204:$AW$257,MATCH($A508,'[6]IPPP05'!$AN$204:$AN$257,0),3)</f>
        <v>3.136714127764128</v>
      </c>
      <c r="D508" s="6">
        <f>INDEX('[6]IPPP05'!$AN$204:$AW$257,MATCH($A508,'[6]IPPP05'!$AN$204:$AN$257,0),4)</f>
        <v>3.025814557739558</v>
      </c>
      <c r="E508" s="6">
        <f>INDEX('[6]IPPP05'!$AN$204:$AW$257,MATCH($A508,'[6]IPPP05'!$AN$204:$AN$257,0),5)</f>
        <v>5.215813697788699</v>
      </c>
      <c r="F508" s="6">
        <f>INDEX('[6]IPPP05'!$AN$204:$AW$257,MATCH($A508,'[6]IPPP05'!$AN$204:$AN$257,0),6)</f>
        <v>4.170939803439804</v>
      </c>
      <c r="G508" s="6">
        <f>INDEX('[6]IPPP05'!$AN$204:$AW$257,MATCH($A508,'[6]IPPP05'!$AN$204:$AN$257,0),7)</f>
        <v>2.6527084152334157</v>
      </c>
      <c r="H508" s="6" t="s">
        <v>8</v>
      </c>
    </row>
    <row r="509" spans="1:8" ht="15.75">
      <c r="A509" s="9">
        <v>38614</v>
      </c>
      <c r="B509" s="6">
        <f>INDEX('[6]IPPP05'!$AN$204:$AW$257,MATCH($A509,'[6]IPPP05'!$AN$204:$AN$257,0),2)</f>
        <v>2.612707776427704</v>
      </c>
      <c r="C509" s="6">
        <f>INDEX('[6]IPPP05'!$AN$204:$AW$257,MATCH($A509,'[6]IPPP05'!$AN$204:$AN$257,0),3)</f>
        <v>3.0293797083839613</v>
      </c>
      <c r="D509" s="6">
        <f>INDEX('[6]IPPP05'!$AN$204:$AW$257,MATCH($A509,'[6]IPPP05'!$AN$204:$AN$257,0),4)</f>
        <v>2.970052247873633</v>
      </c>
      <c r="E509" s="6">
        <f>INDEX('[6]IPPP05'!$AN$204:$AW$257,MATCH($A509,'[6]IPPP05'!$AN$204:$AN$257,0),5)</f>
        <v>5.171652916160389</v>
      </c>
      <c r="F509" s="6">
        <f>INDEX('[6]IPPP05'!$AN$204:$AW$257,MATCH($A509,'[6]IPPP05'!$AN$204:$AN$257,0),6)</f>
        <v>4.120729040097205</v>
      </c>
      <c r="G509" s="6">
        <f>INDEX('[6]IPPP05'!$AN$204:$AW$257,MATCH($A509,'[6]IPPP05'!$AN$204:$AN$257,0),7)</f>
        <v>2.5898046172539493</v>
      </c>
      <c r="H509" s="6" t="s">
        <v>8</v>
      </c>
    </row>
    <row r="510" spans="1:8" ht="15.75">
      <c r="A510" s="9">
        <v>38621</v>
      </c>
      <c r="B510" s="6">
        <f>INDEX('[6]IPPP05'!$AN$204:$AW$257,MATCH($A510,'[6]IPPP05'!$AN$204:$AN$257,0),2)</f>
        <v>2.6783763882182523</v>
      </c>
      <c r="C510" s="6">
        <f>INDEX('[6]IPPP05'!$AN$204:$AW$257,MATCH($A510,'[6]IPPP05'!$AN$204:$AN$257,0),3)</f>
        <v>3.101470304200869</v>
      </c>
      <c r="D510" s="6">
        <f>INDEX('[6]IPPP05'!$AN$204:$AW$257,MATCH($A510,'[6]IPPP05'!$AN$204:$AN$257,0),4)</f>
        <v>3.0311069531627237</v>
      </c>
      <c r="E510" s="6">
        <f>INDEX('[6]IPPP05'!$AN$204:$AW$257,MATCH($A510,'[6]IPPP05'!$AN$204:$AN$257,0),5)</f>
        <v>5.1833116851762435</v>
      </c>
      <c r="F510" s="6">
        <f>INDEX('[6]IPPP05'!$AN$204:$AW$257,MATCH($A510,'[6]IPPP05'!$AN$204:$AN$257,0),6)</f>
        <v>4.130420086914534</v>
      </c>
      <c r="G510" s="6">
        <f>INDEX('[6]IPPP05'!$AN$204:$AW$257,MATCH($A510,'[6]IPPP05'!$AN$204:$AN$257,0),7)</f>
        <v>2.625832327378079</v>
      </c>
      <c r="H510" s="6" t="s">
        <v>8</v>
      </c>
    </row>
    <row r="511" spans="1:8" ht="15.75">
      <c r="A511" s="9">
        <v>38628</v>
      </c>
      <c r="B511" s="6">
        <f>INDEX('[6]IPPP05'!$AN$204:$AW$257,MATCH($A511,'[6]IPPP05'!$AN$204:$AN$257,0),2)</f>
        <v>2.200144006196378</v>
      </c>
      <c r="C511" s="6">
        <f>INDEX('[6]IPPP05'!$AN$204:$AW$257,MATCH($A511,'[6]IPPP05'!$AN$204:$AN$257,0),3)</f>
        <v>3.117348010009533</v>
      </c>
      <c r="D511" s="6">
        <f>INDEX('[6]IPPP05'!$AN$204:$AW$257,MATCH($A511,'[6]IPPP05'!$AN$204:$AN$257,0),4)</f>
        <v>3.075538012392755</v>
      </c>
      <c r="E511" s="6">
        <f>INDEX('[6]IPPP05'!$AN$204:$AW$257,MATCH($A511,'[6]IPPP05'!$AN$204:$AN$257,0),5)</f>
        <v>5.184349499523356</v>
      </c>
      <c r="F511" s="6">
        <f>INDEX('[6]IPPP05'!$AN$204:$AW$257,MATCH($A511,'[6]IPPP05'!$AN$204:$AN$257,0),6)</f>
        <v>4.23512273593899</v>
      </c>
      <c r="G511" s="6">
        <f>INDEX('[6]IPPP05'!$AN$204:$AW$257,MATCH($A511,'[6]IPPP05'!$AN$204:$AN$257,0),7)</f>
        <v>2.6132827097235465</v>
      </c>
      <c r="H511" s="6">
        <v>2.692</v>
      </c>
    </row>
    <row r="512" spans="1:8" ht="15.75">
      <c r="A512" s="9">
        <v>38635</v>
      </c>
      <c r="B512" s="6">
        <f>INDEX('[6]IPPP05'!$AN$204:$AW$257,MATCH($A512,'[6]IPPP05'!$AN$204:$AN$257,0),2)</f>
        <v>2.3575168959691046</v>
      </c>
      <c r="C512" s="6">
        <f>INDEX('[6]IPPP05'!$AN$204:$AW$257,MATCH($A512,'[6]IPPP05'!$AN$204:$AN$257,0),3)</f>
        <v>3.10295999275887</v>
      </c>
      <c r="D512" s="6">
        <f>INDEX('[6]IPPP05'!$AN$204:$AW$257,MATCH($A512,'[6]IPPP05'!$AN$204:$AN$257,0),4)</f>
        <v>2.997486121168236</v>
      </c>
      <c r="E512" s="6">
        <f>INDEX('[6]IPPP05'!$AN$204:$AW$257,MATCH($A512,'[6]IPPP05'!$AN$204:$AN$257,0),5)</f>
        <v>5.192977974897417</v>
      </c>
      <c r="F512" s="6">
        <f>INDEX('[6]IPPP05'!$AN$204:$AW$257,MATCH($A512,'[6]IPPP05'!$AN$204:$AN$257,0),6)</f>
        <v>4.11115133960898</v>
      </c>
      <c r="G512" s="6">
        <f>INDEX('[6]IPPP05'!$AN$204:$AW$257,MATCH($A512,'[6]IPPP05'!$AN$204:$AN$257,0),7)</f>
        <v>2.653976587014241</v>
      </c>
      <c r="H512" s="6">
        <v>2.648</v>
      </c>
    </row>
    <row r="513" spans="1:8" ht="15.75">
      <c r="A513" s="9">
        <v>38642</v>
      </c>
      <c r="B513" s="6">
        <f>INDEX('[6]IPPP05'!$AN$204:$AW$257,MATCH($A513,'[6]IPPP05'!$AN$204:$AN$257,0),2)</f>
        <v>2.3492946482260977</v>
      </c>
      <c r="C513" s="6">
        <f>INDEX('[6]IPPP05'!$AN$204:$AW$257,MATCH($A513,'[6]IPPP05'!$AN$204:$AN$257,0),3)</f>
        <v>3.093913168971738</v>
      </c>
      <c r="D513" s="6">
        <f>INDEX('[6]IPPP05'!$AN$204:$AW$257,MATCH($A513,'[6]IPPP05'!$AN$204:$AN$257,0),4)</f>
        <v>2.997501503307276</v>
      </c>
      <c r="E513" s="6">
        <f>INDEX('[6]IPPP05'!$AN$204:$AW$257,MATCH($A513,'[6]IPPP05'!$AN$204:$AN$257,0),5)</f>
        <v>5.214469092002406</v>
      </c>
      <c r="F513" s="6">
        <f>INDEX('[6]IPPP05'!$AN$204:$AW$257,MATCH($A513,'[6]IPPP05'!$AN$204:$AN$257,0),6)</f>
        <v>4.160541190619362</v>
      </c>
      <c r="G513" s="6">
        <f>INDEX('[6]IPPP05'!$AN$204:$AW$257,MATCH($A513,'[6]IPPP05'!$AN$204:$AN$257,0),7)</f>
        <v>2.6096698737221886</v>
      </c>
      <c r="H513" s="6">
        <v>2.65</v>
      </c>
    </row>
    <row r="514" spans="1:8" ht="15.75">
      <c r="A514" s="9">
        <v>38649</v>
      </c>
      <c r="B514" s="6">
        <f>INDEX('[6]IPPP05'!$AN$204:$AW$257,MATCH($A514,'[6]IPPP05'!$AN$204:$AN$257,0),2)</f>
        <v>2.2672816580807478</v>
      </c>
      <c r="C514" s="6">
        <f>INDEX('[6]IPPP05'!$AN$204:$AW$257,MATCH($A514,'[6]IPPP05'!$AN$204:$AN$257,0),3)</f>
        <v>3.0102698574338085</v>
      </c>
      <c r="D514" s="6">
        <f>INDEX('[6]IPPP05'!$AN$204:$AW$257,MATCH($A514,'[6]IPPP05'!$AN$204:$AN$257,0),4)</f>
        <v>2.8771804241044685</v>
      </c>
      <c r="E514" s="6">
        <f>INDEX('[6]IPPP05'!$AN$204:$AW$257,MATCH($A514,'[6]IPPP05'!$AN$204:$AN$257,0),5)</f>
        <v>5.104059123038217</v>
      </c>
      <c r="F514" s="6">
        <f>INDEX('[6]IPPP05'!$AN$204:$AW$257,MATCH($A514,'[6]IPPP05'!$AN$204:$AN$257,0),6)</f>
        <v>4.144590870971607</v>
      </c>
      <c r="G514" s="6">
        <f>INDEX('[6]IPPP05'!$AN$204:$AW$257,MATCH($A514,'[6]IPPP05'!$AN$204:$AN$257,0),7)</f>
        <v>2.651041751527495</v>
      </c>
      <c r="H514" s="6">
        <v>2.623</v>
      </c>
    </row>
    <row r="515" spans="1:8" ht="15.75">
      <c r="A515" s="9">
        <v>38656</v>
      </c>
      <c r="B515" s="6" t="s">
        <v>8</v>
      </c>
      <c r="C515" s="6" t="s">
        <v>8</v>
      </c>
      <c r="D515" s="6" t="s">
        <v>8</v>
      </c>
      <c r="E515" s="6" t="s">
        <v>8</v>
      </c>
      <c r="F515" s="6" t="s">
        <v>8</v>
      </c>
      <c r="G515" s="6" t="s">
        <v>8</v>
      </c>
      <c r="H515" s="6">
        <v>2.577</v>
      </c>
    </row>
    <row r="516" spans="1:8" ht="15.75">
      <c r="A516" s="9">
        <v>38663</v>
      </c>
      <c r="B516" s="6">
        <f>INDEX('[6]IPPP05'!$AN$204:$AW$257,MATCH($A516,'[6]IPPP05'!$AN$204:$AN$257,0),2)</f>
        <v>2.2354122371840304</v>
      </c>
      <c r="C516" s="6">
        <f>INDEX('[6]IPPP05'!$AN$204:$AW$257,MATCH($A516,'[6]IPPP05'!$AN$204:$AN$257,0),3)</f>
        <v>2.857125088589653</v>
      </c>
      <c r="D516" s="6">
        <f>INDEX('[6]IPPP05'!$AN$204:$AW$257,MATCH($A516,'[6]IPPP05'!$AN$204:$AN$257,0),4)</f>
        <v>2.7070842192298605</v>
      </c>
      <c r="E516" s="6">
        <f>INDEX('[6]IPPP05'!$AN$204:$AW$257,MATCH($A516,'[6]IPPP05'!$AN$204:$AN$257,0),5)</f>
        <v>4.9372208835341365</v>
      </c>
      <c r="F516" s="6">
        <f>INDEX('[6]IPPP05'!$AN$204:$AW$257,MATCH($A516,'[6]IPPP05'!$AN$204:$AN$257,0),6)</f>
        <v>3.8180841011103235</v>
      </c>
      <c r="G516" s="6">
        <f>INDEX('[6]IPPP05'!$AN$204:$AW$257,MATCH($A516,'[6]IPPP05'!$AN$204:$AN$257,0),7)</f>
        <v>2.4533202220647294</v>
      </c>
      <c r="H516" s="6">
        <v>2.508</v>
      </c>
    </row>
    <row r="517" spans="1:8" ht="15.75">
      <c r="A517" s="9">
        <v>38670</v>
      </c>
      <c r="B517" s="6">
        <f>INDEX('[6]IPPP05'!$AN$204:$AW$257,MATCH($A517,'[6]IPPP05'!$AN$204:$AN$257,0),2)</f>
        <v>2.213191439597708</v>
      </c>
      <c r="C517" s="6">
        <f>INDEX('[6]IPPP05'!$AN$204:$AW$257,MATCH($A517,'[6]IPPP05'!$AN$204:$AN$257,0),3)</f>
        <v>2.7717124312945853</v>
      </c>
      <c r="D517" s="6">
        <f>INDEX('[6]IPPP05'!$AN$204:$AW$257,MATCH($A517,'[6]IPPP05'!$AN$204:$AN$257,0),4)</f>
        <v>2.6810601099286635</v>
      </c>
      <c r="E517" s="6">
        <f>INDEX('[6]IPPP05'!$AN$204:$AW$257,MATCH($A517,'[6]IPPP05'!$AN$204:$AN$257,0),5)</f>
        <v>4.833344521108643</v>
      </c>
      <c r="F517" s="6">
        <f>INDEX('[6]IPPP05'!$AN$204:$AW$257,MATCH($A517,'[6]IPPP05'!$AN$204:$AN$257,0),6)</f>
        <v>3.713735235644954</v>
      </c>
      <c r="G517" s="6">
        <f>INDEX('[6]IPPP05'!$AN$204:$AW$257,MATCH($A517,'[6]IPPP05'!$AN$204:$AN$257,0),7)</f>
        <v>2.3690001169453865</v>
      </c>
      <c r="H517" s="6">
        <v>2.466</v>
      </c>
    </row>
    <row r="518" spans="1:8" ht="15.75">
      <c r="A518" s="9">
        <v>38677</v>
      </c>
      <c r="B518" s="6">
        <f>INDEX('[6]IPPP05'!$AN$204:$AW$257,MATCH($A518,'[6]IPPP05'!$AN$204:$AN$257,0),2)</f>
        <v>2.219420663773895</v>
      </c>
      <c r="C518" s="6">
        <f>INDEX('[6]IPPP05'!$AN$204:$AW$257,MATCH($A518,'[6]IPPP05'!$AN$204:$AN$257,0),3)</f>
        <v>2.7299318048551657</v>
      </c>
      <c r="D518" s="6">
        <f>INDEX('[6]IPPP05'!$AN$204:$AW$257,MATCH($A518,'[6]IPPP05'!$AN$204:$AN$257,0),4)</f>
        <v>2.655714377858567</v>
      </c>
      <c r="E518" s="6">
        <f>INDEX('[6]IPPP05'!$AN$204:$AW$257,MATCH($A518,'[6]IPPP05'!$AN$204:$AN$257,0),5)</f>
        <v>4.842154450568781</v>
      </c>
      <c r="F518" s="6">
        <f>INDEX('[6]IPPP05'!$AN$204:$AW$257,MATCH($A518,'[6]IPPP05'!$AN$204:$AN$257,0),6)</f>
        <v>3.7241878738125953</v>
      </c>
      <c r="G518" s="6">
        <f>INDEX('[6]IPPP05'!$AN$204:$AW$257,MATCH($A518,'[6]IPPP05'!$AN$204:$AN$257,0),7)</f>
        <v>2.2935049255306676</v>
      </c>
      <c r="H518" s="6">
        <v>2.431</v>
      </c>
    </row>
    <row r="519" spans="1:8" ht="15.75">
      <c r="A519" s="9">
        <v>38684</v>
      </c>
      <c r="B519" s="6">
        <f>INDEX('[6]IPPP05'!$AN$204:$AW$257,MATCH($A519,'[6]IPPP05'!$AN$204:$AN$257,0),2)</f>
        <v>2.2430958871636837</v>
      </c>
      <c r="C519" s="6">
        <f>INDEX('[6]IPPP05'!$AN$204:$AW$257,MATCH($A519,'[6]IPPP05'!$AN$204:$AN$257,0),3)</f>
        <v>2.7558676069693018</v>
      </c>
      <c r="D519" s="6">
        <f>INDEX('[6]IPPP05'!$AN$204:$AW$257,MATCH($A519,'[6]IPPP05'!$AN$204:$AN$257,0),4)</f>
        <v>2.642860436173996</v>
      </c>
      <c r="E519" s="6">
        <f>INDEX('[6]IPPP05'!$AN$204:$AW$257,MATCH($A519,'[6]IPPP05'!$AN$204:$AN$257,0),5)</f>
        <v>4.8209962664454205</v>
      </c>
      <c r="F519" s="6">
        <f>INDEX('[6]IPPP05'!$AN$204:$AW$257,MATCH($A519,'[6]IPPP05'!$AN$204:$AN$257,0),6)</f>
        <v>3.73251155624037</v>
      </c>
      <c r="G519" s="6">
        <f>INDEX('[6]IPPP05'!$AN$204:$AW$257,MATCH($A519,'[6]IPPP05'!$AN$204:$AN$257,0),7)</f>
        <v>2.341971553869859</v>
      </c>
      <c r="H519" s="6">
        <v>2.417</v>
      </c>
    </row>
    <row r="520" spans="1:8" ht="15.75">
      <c r="A520" s="9">
        <v>38691</v>
      </c>
      <c r="B520" s="6">
        <f>INDEX('[6]IPPP05'!$AN$204:$AW$257,MATCH($A520,'[6]IPPP05'!$AN$204:$AN$257,0),2)</f>
        <v>2.2317216981132075</v>
      </c>
      <c r="C520" s="6">
        <f>INDEX('[6]IPPP05'!$AN$204:$AW$257,MATCH($A520,'[6]IPPP05'!$AN$204:$AN$257,0),3)</f>
        <v>2.741134492924529</v>
      </c>
      <c r="D520" s="6">
        <f>INDEX('[6]IPPP05'!$AN$204:$AW$257,MATCH($A520,'[6]IPPP05'!$AN$204:$AN$257,0),4)</f>
        <v>2.6244600825471704</v>
      </c>
      <c r="E520" s="6">
        <f>INDEX('[6]IPPP05'!$AN$204:$AW$257,MATCH($A520,'[6]IPPP05'!$AN$204:$AN$257,0),5)</f>
        <v>4.841809492924528</v>
      </c>
      <c r="F520" s="6">
        <f>INDEX('[6]IPPP05'!$AN$204:$AW$257,MATCH($A520,'[6]IPPP05'!$AN$204:$AN$257,0),6)</f>
        <v>3.7359021226415097</v>
      </c>
      <c r="G520" s="6">
        <f>INDEX('[6]IPPP05'!$AN$204:$AW$257,MATCH($A520,'[6]IPPP05'!$AN$204:$AN$257,0),7)</f>
        <v>2.385353419811321</v>
      </c>
      <c r="H520" s="6">
        <v>2.41</v>
      </c>
    </row>
    <row r="521" spans="1:8" ht="15.75">
      <c r="A521" s="9">
        <v>38698</v>
      </c>
      <c r="B521" s="6">
        <f>INDEX('[6]IPPP05'!$AN$204:$AW$257,MATCH($A521,'[6]IPPP05'!$AN$204:$AN$257,0),2)</f>
        <v>2.2618620772080793</v>
      </c>
      <c r="C521" s="6">
        <f>INDEX('[6]IPPP05'!$AN$204:$AW$257,MATCH($A521,'[6]IPPP05'!$AN$204:$AN$257,0),3)</f>
        <v>2.7984662364049244</v>
      </c>
      <c r="D521" s="6">
        <f>INDEX('[6]IPPP05'!$AN$204:$AW$257,MATCH($A521,'[6]IPPP05'!$AN$204:$AN$257,0),4)</f>
        <v>2.6714852993904628</v>
      </c>
      <c r="E521" s="6">
        <f>INDEX('[6]IPPP05'!$AN$204:$AW$257,MATCH($A521,'[6]IPPP05'!$AN$204:$AN$257,0),5)</f>
        <v>4.921178558623162</v>
      </c>
      <c r="F521" s="6">
        <f>INDEX('[6]IPPP05'!$AN$204:$AW$257,MATCH($A521,'[6]IPPP05'!$AN$204:$AN$257,0),6)</f>
        <v>3.827070634636071</v>
      </c>
      <c r="G521" s="6">
        <f>INDEX('[6]IPPP05'!$AN$204:$AW$257,MATCH($A521,'[6]IPPP05'!$AN$204:$AN$257,0),7)</f>
        <v>2.446158599258994</v>
      </c>
      <c r="H521" s="6">
        <v>2.414</v>
      </c>
    </row>
    <row r="522" spans="1:8" ht="15.75">
      <c r="A522" s="9">
        <v>38705</v>
      </c>
      <c r="B522" s="6">
        <f>INDEX('[6]IPPP05'!$AN$204:$AW$257,MATCH($A522,'[6]IPPP05'!$AN$204:$AN$257,0),2)</f>
        <v>2.272727272727273</v>
      </c>
      <c r="C522" s="6">
        <f>INDEX('[6]IPPP05'!$AN$204:$AW$257,MATCH($A522,'[6]IPPP05'!$AN$204:$AN$257,0),3)</f>
        <v>2.818727272727273</v>
      </c>
      <c r="D522" s="6">
        <f>INDEX('[6]IPPP05'!$AN$204:$AW$257,MATCH($A522,'[6]IPPP05'!$AN$204:$AN$257,0),4)</f>
        <v>2.7339545454545457</v>
      </c>
      <c r="E522" s="6">
        <f>INDEX('[6]IPPP05'!$AN$204:$AW$257,MATCH($A522,'[6]IPPP05'!$AN$204:$AN$257,0),5)</f>
        <v>4.979136363636365</v>
      </c>
      <c r="F522" s="6">
        <f>INDEX('[6]IPPP05'!$AN$204:$AW$257,MATCH($A522,'[6]IPPP05'!$AN$204:$AN$257,0),6)</f>
        <v>3.7772727272727273</v>
      </c>
      <c r="G522" s="6">
        <f>INDEX('[6]IPPP05'!$AN$204:$AW$257,MATCH($A522,'[6]IPPP05'!$AN$204:$AN$257,0),7)</f>
        <v>2.493909090909091</v>
      </c>
      <c r="H522" s="6">
        <v>2.438</v>
      </c>
    </row>
    <row r="523" spans="1:8" ht="15.75">
      <c r="A523" s="9">
        <v>38712</v>
      </c>
      <c r="B523" s="6" t="s">
        <v>8</v>
      </c>
      <c r="C523" s="6" t="s">
        <v>8</v>
      </c>
      <c r="D523" s="6" t="s">
        <v>8</v>
      </c>
      <c r="E523" s="6" t="s">
        <v>8</v>
      </c>
      <c r="F523" s="6" t="s">
        <v>8</v>
      </c>
      <c r="G523" s="6" t="s">
        <v>8</v>
      </c>
      <c r="H523" s="6">
        <v>2.433</v>
      </c>
    </row>
    <row r="524" spans="1:8" ht="15.75">
      <c r="A524" s="9">
        <v>38719</v>
      </c>
      <c r="B524" s="6" t="s">
        <v>8</v>
      </c>
      <c r="C524" s="6" t="s">
        <v>8</v>
      </c>
      <c r="D524" s="6" t="s">
        <v>8</v>
      </c>
      <c r="E524" s="6" t="s">
        <v>8</v>
      </c>
      <c r="F524" s="6" t="s">
        <v>8</v>
      </c>
      <c r="G524" s="6" t="s">
        <v>8</v>
      </c>
      <c r="H524" s="6">
        <v>2.433</v>
      </c>
    </row>
    <row r="525" spans="1:8" ht="15.75">
      <c r="A525" s="9">
        <v>38726</v>
      </c>
      <c r="B525" s="6">
        <f>INDEX('[7]IPPP06'!$AN$204:$AW$257,MATCH($A525,'[7]IPPP06'!$AN$204:$AN$257,0),2)</f>
        <v>2.5901220691322218</v>
      </c>
      <c r="C525" s="6">
        <f>INDEX('[7]IPPP06'!$AN$204:$AW$257,MATCH($A525,'[7]IPPP06'!$AN$204:$AN$257,0),3)</f>
        <v>2.886279792119894</v>
      </c>
      <c r="D525" s="6">
        <f>INDEX('[7]IPPP06'!$AN$204:$AW$257,MATCH($A525,'[7]IPPP06'!$AN$204:$AN$257,0),4)</f>
        <v>2.722327169446459</v>
      </c>
      <c r="E525" s="6">
        <f>INDEX('[7]IPPP06'!$AN$204:$AW$257,MATCH($A525,'[7]IPPP06'!$AN$204:$AN$257,0),5)</f>
        <v>5.066474558859077</v>
      </c>
      <c r="F525" s="6">
        <f>INDEX('[7]IPPP06'!$AN$204:$AW$257,MATCH($A525,'[7]IPPP06'!$AN$204:$AN$257,0),6)</f>
        <v>4.066793570219966</v>
      </c>
      <c r="G525" s="6">
        <f>INDEX('[7]IPPP06'!$AN$204:$AW$257,MATCH($A525,'[7]IPPP06'!$AN$204:$AN$257,0),7)</f>
        <v>2.451512569494803</v>
      </c>
      <c r="H525" s="6">
        <v>2.444</v>
      </c>
    </row>
    <row r="526" spans="1:8" ht="15.75">
      <c r="A526" s="9">
        <v>38733</v>
      </c>
      <c r="B526" s="6">
        <f>INDEX('[7]IPPP06'!$AN$204:$AW$257,MATCH($A526,'[7]IPPP06'!$AN$204:$AN$257,0),2)</f>
        <v>2.521191804073715</v>
      </c>
      <c r="C526" s="6">
        <f>INDEX('[7]IPPP06'!$AN$204:$AW$257,MATCH($A526,'[7]IPPP06'!$AN$204:$AN$257,0),3)</f>
        <v>2.902261639185258</v>
      </c>
      <c r="D526" s="6">
        <f>INDEX('[7]IPPP06'!$AN$204:$AW$257,MATCH($A526,'[7]IPPP06'!$AN$204:$AN$257,0),4)</f>
        <v>2.6970878394762368</v>
      </c>
      <c r="E526" s="6">
        <f>INDEX('[7]IPPP06'!$AN$204:$AW$257,MATCH($A526,'[7]IPPP06'!$AN$204:$AN$257,0),5)</f>
        <v>5.05748138942774</v>
      </c>
      <c r="F526" s="6">
        <f>INDEX('[7]IPPP06'!$AN$204:$AW$257,MATCH($A526,'[7]IPPP06'!$AN$204:$AN$257,0),6)</f>
        <v>4.07961323957323</v>
      </c>
      <c r="G526" s="6">
        <f>INDEX('[7]IPPP06'!$AN$204:$AW$257,MATCH($A526,'[7]IPPP06'!$AN$204:$AN$257,0),7)</f>
        <v>2.4739710838991273</v>
      </c>
      <c r="H526" s="6">
        <v>2.431</v>
      </c>
    </row>
    <row r="527" spans="1:8" ht="15.75">
      <c r="A527" s="9">
        <v>38740</v>
      </c>
      <c r="B527" s="6">
        <f>INDEX('[7]IPPP06'!$AN$204:$AW$257,MATCH($A527,'[7]IPPP06'!$AN$204:$AN$257,0),2)</f>
        <v>2.535055685454098</v>
      </c>
      <c r="C527" s="6">
        <f>INDEX('[7]IPPP06'!$AN$204:$AW$257,MATCH($A527,'[7]IPPP06'!$AN$204:$AN$257,0),3)</f>
        <v>2.9829582205267045</v>
      </c>
      <c r="D527" s="6">
        <f>INDEX('[7]IPPP06'!$AN$204:$AW$257,MATCH($A527,'[7]IPPP06'!$AN$204:$AN$257,0),4)</f>
        <v>2.7932424317007136</v>
      </c>
      <c r="E527" s="6">
        <f>INDEX('[7]IPPP06'!$AN$204:$AW$257,MATCH($A527,'[7]IPPP06'!$AN$204:$AN$257,0),5)</f>
        <v>5.199693822298794</v>
      </c>
      <c r="F527" s="6">
        <f>INDEX('[7]IPPP06'!$AN$204:$AW$257,MATCH($A527,'[7]IPPP06'!$AN$204:$AN$257,0),6)</f>
        <v>4.140862663056855</v>
      </c>
      <c r="G527" s="6">
        <f>INDEX('[7]IPPP06'!$AN$204:$AW$257,MATCH($A527,'[7]IPPP06'!$AN$204:$AN$257,0),7)</f>
        <v>2.5722722126507507</v>
      </c>
      <c r="H527" s="6">
        <v>2.463</v>
      </c>
    </row>
    <row r="528" spans="1:8" ht="15.75">
      <c r="A528" s="9">
        <v>38747</v>
      </c>
      <c r="B528" s="6">
        <f>INDEX('[7]IPPP06'!$AN$204:$AW$257,MATCH($A528,'[7]IPPP06'!$AN$204:$AN$257,0),2)</f>
        <v>2.585692447129909</v>
      </c>
      <c r="C528" s="6">
        <f>INDEX('[7]IPPP06'!$AN$204:$AW$257,MATCH($A528,'[7]IPPP06'!$AN$204:$AN$257,0),3)</f>
        <v>2.9776858006042297</v>
      </c>
      <c r="D528" s="6">
        <f>INDEX('[7]IPPP06'!$AN$204:$AW$257,MATCH($A528,'[7]IPPP06'!$AN$204:$AN$257,0),4)</f>
        <v>2.7809115407854987</v>
      </c>
      <c r="E528" s="6">
        <f>INDEX('[7]IPPP06'!$AN$204:$AW$257,MATCH($A528,'[7]IPPP06'!$AN$204:$AN$257,0),5)</f>
        <v>5.081505438066466</v>
      </c>
      <c r="F528" s="6">
        <f>INDEX('[7]IPPP06'!$AN$204:$AW$257,MATCH($A528,'[7]IPPP06'!$AN$204:$AN$257,0),6)</f>
        <v>3.988543806646526</v>
      </c>
      <c r="G528" s="6">
        <f>INDEX('[7]IPPP06'!$AN$204:$AW$257,MATCH($A528,'[7]IPPP06'!$AN$204:$AN$257,0),7)</f>
        <v>2.5306670090634444</v>
      </c>
      <c r="H528" s="6">
        <v>2.461</v>
      </c>
    </row>
    <row r="529" spans="1:8" ht="15.75">
      <c r="A529" s="9">
        <v>38754</v>
      </c>
      <c r="B529" s="6">
        <f>INDEX('[7]IPPP06'!$AN$204:$AW$257,MATCH($A529,'[7]IPPP06'!$AN$204:$AN$257,0),2)</f>
        <v>2.528448809950963</v>
      </c>
      <c r="C529" s="6">
        <f>INDEX('[7]IPPP06'!$AN$204:$AW$257,MATCH($A529,'[7]IPPP06'!$AN$204:$AN$257,0),3)</f>
        <v>2.953440796555436</v>
      </c>
      <c r="D529" s="6">
        <f>INDEX('[7]IPPP06'!$AN$204:$AW$257,MATCH($A529,'[7]IPPP06'!$AN$204:$AN$257,0),4)</f>
        <v>2.7998859586173905</v>
      </c>
      <c r="E529" s="6">
        <f>INDEX('[7]IPPP06'!$AN$204:$AW$257,MATCH($A529,'[7]IPPP06'!$AN$204:$AN$257,0),5)</f>
        <v>5.035620858748954</v>
      </c>
      <c r="F529" s="6">
        <f>INDEX('[7]IPPP06'!$AN$204:$AW$257,MATCH($A529,'[7]IPPP06'!$AN$204:$AN$257,0),6)</f>
        <v>3.929410357612726</v>
      </c>
      <c r="G529" s="6">
        <f>INDEX('[7]IPPP06'!$AN$204:$AW$257,MATCH($A529,'[7]IPPP06'!$AN$204:$AN$257,0),7)</f>
        <v>2.4948586891520157</v>
      </c>
      <c r="H529" s="6">
        <v>2.447</v>
      </c>
    </row>
    <row r="530" spans="1:8" ht="15.75">
      <c r="A530" s="9">
        <v>38761</v>
      </c>
      <c r="B530" s="6">
        <f>INDEX('[7]IPPP06'!$AN$204:$AW$257,MATCH($A530,'[7]IPPP06'!$AN$204:$AN$257,0),2)</f>
        <v>2.4888887367543755</v>
      </c>
      <c r="C530" s="6">
        <f>INDEX('[7]IPPP06'!$AN$204:$AW$257,MATCH($A530,'[7]IPPP06'!$AN$204:$AN$257,0),3)</f>
        <v>2.911777652101441</v>
      </c>
      <c r="D530" s="6">
        <f>INDEX('[7]IPPP06'!$AN$204:$AW$257,MATCH($A530,'[7]IPPP06'!$AN$204:$AN$257,0),4)</f>
        <v>2.7210179783307535</v>
      </c>
      <c r="E530" s="6">
        <f>INDEX('[7]IPPP06'!$AN$204:$AW$257,MATCH($A530,'[7]IPPP06'!$AN$204:$AN$257,0),5)</f>
        <v>4.967818133111084</v>
      </c>
      <c r="F530" s="6">
        <f>INDEX('[7]IPPP06'!$AN$204:$AW$257,MATCH($A530,'[7]IPPP06'!$AN$204:$AN$257,0),6)</f>
        <v>3.7989701154899396</v>
      </c>
      <c r="G530" s="6">
        <f>INDEX('[7]IPPP06'!$AN$204:$AW$257,MATCH($A530,'[7]IPPP06'!$AN$204:$AN$257,0),7)</f>
        <v>2.450808905822122</v>
      </c>
      <c r="H530" s="6">
        <v>2.417</v>
      </c>
    </row>
    <row r="531" spans="1:8" ht="15.75">
      <c r="A531" s="9">
        <v>38768</v>
      </c>
      <c r="B531" s="6">
        <f>INDEX('[7]IPPP06'!$AN$204:$AW$257,MATCH($A531,'[7]IPPP06'!$AN$204:$AN$257,0),2)</f>
        <v>2.4996554175128427</v>
      </c>
      <c r="C531" s="6">
        <f>INDEX('[7]IPPP06'!$AN$204:$AW$257,MATCH($A531,'[7]IPPP06'!$AN$204:$AN$257,0),3)</f>
        <v>2.8867011707083985</v>
      </c>
      <c r="D531" s="6">
        <f>INDEX('[7]IPPP06'!$AN$204:$AW$257,MATCH($A531,'[7]IPPP06'!$AN$204:$AN$257,0),4)</f>
        <v>2.7001867160434836</v>
      </c>
      <c r="E531" s="6">
        <f>INDEX('[7]IPPP06'!$AN$204:$AW$257,MATCH($A531,'[7]IPPP06'!$AN$204:$AN$257,0),5)</f>
        <v>4.974170947318123</v>
      </c>
      <c r="F531" s="6">
        <f>INDEX('[7]IPPP06'!$AN$204:$AW$257,MATCH($A531,'[7]IPPP06'!$AN$204:$AN$257,0),6)</f>
        <v>3.9201947198662053</v>
      </c>
      <c r="G531" s="6">
        <f>INDEX('[7]IPPP06'!$AN$204:$AW$257,MATCH($A531,'[7]IPPP06'!$AN$204:$AN$257,0),7)</f>
        <v>2.4437236889260543</v>
      </c>
      <c r="H531" s="6">
        <v>2.397</v>
      </c>
    </row>
    <row r="532" spans="1:8" ht="15.75">
      <c r="A532" s="9">
        <v>38775</v>
      </c>
      <c r="B532" s="6">
        <f>INDEX('[7]IPPP06'!$AN$204:$AW$257,MATCH($A532,'[7]IPPP06'!$AN$204:$AN$257,0),2)</f>
        <v>2.4792198459715644</v>
      </c>
      <c r="C532" s="6">
        <f>INDEX('[7]IPPP06'!$AN$204:$AW$257,MATCH($A532,'[7]IPPP06'!$AN$204:$AN$257,0),3)</f>
        <v>2.877586611374408</v>
      </c>
      <c r="D532" s="6">
        <f>INDEX('[7]IPPP06'!$AN$204:$AW$257,MATCH($A532,'[7]IPPP06'!$AN$204:$AN$257,0),4)</f>
        <v>2.6959155805687205</v>
      </c>
      <c r="E532" s="6">
        <f>INDEX('[7]IPPP06'!$AN$204:$AW$257,MATCH($A532,'[7]IPPP06'!$AN$204:$AN$257,0),5)</f>
        <v>4.947542120853081</v>
      </c>
      <c r="F532" s="6">
        <f>INDEX('[7]IPPP06'!$AN$204:$AW$257,MATCH($A532,'[7]IPPP06'!$AN$204:$AN$257,0),6)</f>
        <v>3.8746919431279627</v>
      </c>
      <c r="G532" s="6">
        <f>INDEX('[7]IPPP06'!$AN$204:$AW$257,MATCH($A532,'[7]IPPP06'!$AN$204:$AN$257,0),7)</f>
        <v>2.477291469194313</v>
      </c>
      <c r="H532" s="6">
        <v>2.412</v>
      </c>
    </row>
    <row r="533" spans="1:8" ht="15.75">
      <c r="A533" s="9">
        <v>38782</v>
      </c>
      <c r="B533" s="6">
        <f>INDEX('[7]IPPP06'!$AN$204:$AW$257,MATCH($A533,'[7]IPPP06'!$AN$204:$AN$257,0),2)</f>
        <v>2.526199723524462</v>
      </c>
      <c r="C533" s="6">
        <f>INDEX('[7]IPPP06'!$AN$204:$AW$257,MATCH($A533,'[7]IPPP06'!$AN$204:$AN$257,0),3)</f>
        <v>3.001156028368795</v>
      </c>
      <c r="D533" s="6">
        <f>INDEX('[7]IPPP06'!$AN$204:$AW$257,MATCH($A533,'[7]IPPP06'!$AN$204:$AN$257,0),4)</f>
        <v>2.82271186440678</v>
      </c>
      <c r="E533" s="6">
        <f>INDEX('[7]IPPP06'!$AN$204:$AW$257,MATCH($A533,'[7]IPPP06'!$AN$204:$AN$257,0),5)</f>
        <v>5.111410686380576</v>
      </c>
      <c r="F533" s="6">
        <f>INDEX('[7]IPPP06'!$AN$204:$AW$257,MATCH($A533,'[7]IPPP06'!$AN$204:$AN$257,0),6)</f>
        <v>4.081193653083304</v>
      </c>
      <c r="G533" s="6">
        <f>INDEX('[7]IPPP06'!$AN$204:$AW$257,MATCH($A533,'[7]IPPP06'!$AN$204:$AN$257,0),7)</f>
        <v>2.491621048202909</v>
      </c>
      <c r="H533" s="6">
        <v>2.443</v>
      </c>
    </row>
    <row r="534" spans="1:8" ht="15.75">
      <c r="A534" s="9">
        <v>38789</v>
      </c>
      <c r="B534" s="6">
        <f>INDEX('[7]IPPP06'!$AN$204:$AW$257,MATCH($A534,'[7]IPPP06'!$AN$204:$AN$257,0),2)</f>
        <v>2.5127565773738336</v>
      </c>
      <c r="C534" s="6">
        <f>INDEX('[7]IPPP06'!$AN$204:$AW$257,MATCH($A534,'[7]IPPP06'!$AN$204:$AN$257,0),3)</f>
        <v>2.9578856134895957</v>
      </c>
      <c r="D534" s="6">
        <f>INDEX('[7]IPPP06'!$AN$204:$AW$257,MATCH($A534,'[7]IPPP06'!$AN$204:$AN$257,0),4)</f>
        <v>2.741703360440086</v>
      </c>
      <c r="E534" s="6">
        <f>INDEX('[7]IPPP06'!$AN$204:$AW$257,MATCH($A534,'[7]IPPP06'!$AN$204:$AN$257,0),5)</f>
        <v>5.030311169576655</v>
      </c>
      <c r="F534" s="6">
        <f>INDEX('[7]IPPP06'!$AN$204:$AW$257,MATCH($A534,'[7]IPPP06'!$AN$204:$AN$257,0),6)</f>
        <v>3.9742047357091606</v>
      </c>
      <c r="G534" s="6">
        <f>INDEX('[7]IPPP06'!$AN$204:$AW$257,MATCH($A534,'[7]IPPP06'!$AN$204:$AN$257,0),7)</f>
        <v>2.4545466993542213</v>
      </c>
      <c r="H534" s="6">
        <v>2.419</v>
      </c>
    </row>
    <row r="535" spans="1:8" ht="15.75">
      <c r="A535" s="9">
        <v>38796</v>
      </c>
      <c r="B535" s="6">
        <f>INDEX('[7]IPPP06'!$AN$204:$AW$257,MATCH($A535,'[7]IPPP06'!$AN$204:$AN$257,0),2)</f>
        <v>2.557097541681879</v>
      </c>
      <c r="C535" s="6">
        <f>INDEX('[7]IPPP06'!$AN$204:$AW$257,MATCH($A535,'[7]IPPP06'!$AN$204:$AN$257,0),3)</f>
        <v>3.011463368626019</v>
      </c>
      <c r="D535" s="6">
        <f>INDEX('[7]IPPP06'!$AN$204:$AW$257,MATCH($A535,'[7]IPPP06'!$AN$204:$AN$257,0),4)</f>
        <v>2.847018315686991</v>
      </c>
      <c r="E535" s="6">
        <f>INDEX('[7]IPPP06'!$AN$204:$AW$257,MATCH($A535,'[7]IPPP06'!$AN$204:$AN$257,0),5)</f>
        <v>5.132896677619569</v>
      </c>
      <c r="F535" s="6">
        <f>INDEX('[7]IPPP06'!$AN$204:$AW$257,MATCH($A535,'[7]IPPP06'!$AN$204:$AN$257,0),6)</f>
        <v>4.044334915419253</v>
      </c>
      <c r="G535" s="6">
        <f>INDEX('[7]IPPP06'!$AN$204:$AW$257,MATCH($A535,'[7]IPPP06'!$AN$204:$AN$257,0),7)</f>
        <v>2.550602653036388</v>
      </c>
      <c r="H535" s="6" t="s">
        <v>8</v>
      </c>
    </row>
    <row r="536" spans="1:8" ht="15.75">
      <c r="A536" s="9">
        <v>38803</v>
      </c>
      <c r="B536" s="6">
        <f>INDEX('[7]IPPP06'!$AN$204:$AW$257,MATCH($A536,'[7]IPPP06'!$AN$204:$AN$257,0),2)</f>
        <v>2.5504426495315875</v>
      </c>
      <c r="C536" s="6">
        <f>INDEX('[7]IPPP06'!$AN$204:$AW$257,MATCH($A536,'[7]IPPP06'!$AN$204:$AN$257,0),3)</f>
        <v>2.980767055008408</v>
      </c>
      <c r="D536" s="6">
        <f>INDEX('[7]IPPP06'!$AN$204:$AW$257,MATCH($A536,'[7]IPPP06'!$AN$204:$AN$257,0),4)</f>
        <v>2.7965176555368725</v>
      </c>
      <c r="E536" s="6">
        <f>INDEX('[7]IPPP06'!$AN$204:$AW$257,MATCH($A536,'[7]IPPP06'!$AN$204:$AN$257,0),5)</f>
        <v>5.075382236368004</v>
      </c>
      <c r="F536" s="6">
        <f>INDEX('[7]IPPP06'!$AN$204:$AW$257,MATCH($A536,'[7]IPPP06'!$AN$204:$AN$257,0),6)</f>
        <v>3.995934422291617</v>
      </c>
      <c r="G536" s="6">
        <f>INDEX('[7]IPPP06'!$AN$204:$AW$257,MATCH($A536,'[7]IPPP06'!$AN$204:$AN$257,0),7)</f>
        <v>2.4685237208743693</v>
      </c>
      <c r="H536" s="6" t="s">
        <v>8</v>
      </c>
    </row>
    <row r="537" spans="1:8" ht="15.75">
      <c r="A537" s="9">
        <v>38810</v>
      </c>
      <c r="B537" s="6">
        <f>INDEX('[7]IPPP06'!$AN$204:$AW$257,MATCH($A537,'[7]IPPP06'!$AN$204:$AN$257,0),2)</f>
        <v>2.5783129553181157</v>
      </c>
      <c r="C537" s="6">
        <f>INDEX('[7]IPPP06'!$AN$204:$AW$257,MATCH($A537,'[7]IPPP06'!$AN$204:$AN$257,0),3)</f>
        <v>3.046106969402623</v>
      </c>
      <c r="D537" s="6">
        <f>INDEX('[7]IPPP06'!$AN$204:$AW$257,MATCH($A537,'[7]IPPP06'!$AN$204:$AN$257,0),4)</f>
        <v>2.921839849441476</v>
      </c>
      <c r="E537" s="6">
        <f>INDEX('[7]IPPP06'!$AN$204:$AW$257,MATCH($A537,'[7]IPPP06'!$AN$204:$AN$257,0),5)</f>
        <v>5.159750971345313</v>
      </c>
      <c r="F537" s="6">
        <f>INDEX('[7]IPPP06'!$AN$204:$AW$257,MATCH($A537,'[7]IPPP06'!$AN$204:$AN$257,0),6)</f>
        <v>4.039600534239923</v>
      </c>
      <c r="G537" s="6">
        <f>INDEX('[7]IPPP06'!$AN$204:$AW$257,MATCH($A537,'[7]IPPP06'!$AN$204:$AN$257,0),7)</f>
        <v>2.5210967702768334</v>
      </c>
      <c r="H537" s="6" t="s">
        <v>8</v>
      </c>
    </row>
    <row r="538" spans="1:8" ht="15.75">
      <c r="A538" s="9">
        <v>38817</v>
      </c>
      <c r="B538" s="6">
        <f>INDEX('[7]IPPP06'!$AN$204:$AW$257,MATCH($A538,'[7]IPPP06'!$AN$204:$AN$257,0),2)</f>
        <v>2.645193657709997</v>
      </c>
      <c r="C538" s="6">
        <f>INDEX('[7]IPPP06'!$AN$204:$AW$257,MATCH($A538,'[7]IPPP06'!$AN$204:$AN$257,0),3)</f>
        <v>3.030931977729363</v>
      </c>
      <c r="D538" s="6">
        <f>INDEX('[7]IPPP06'!$AN$204:$AW$257,MATCH($A538,'[7]IPPP06'!$AN$204:$AN$257,0),4)</f>
        <v>2.8785607601065117</v>
      </c>
      <c r="E538" s="6">
        <f>INDEX('[7]IPPP06'!$AN$204:$AW$257,MATCH($A538,'[7]IPPP06'!$AN$204:$AN$257,0),5)</f>
        <v>5.140260893246187</v>
      </c>
      <c r="F538" s="6">
        <f>INDEX('[7]IPPP06'!$AN$204:$AW$257,MATCH($A538,'[7]IPPP06'!$AN$204:$AN$257,0),6)</f>
        <v>4.1230936819172115</v>
      </c>
      <c r="G538" s="6">
        <f>INDEX('[7]IPPP06'!$AN$204:$AW$257,MATCH($A538,'[7]IPPP06'!$AN$204:$AN$257,0),7)</f>
        <v>2.592555495037521</v>
      </c>
      <c r="H538" s="6" t="s">
        <v>8</v>
      </c>
    </row>
    <row r="539" spans="1:8" ht="15.75">
      <c r="A539" s="9">
        <v>38824</v>
      </c>
      <c r="B539" s="6" t="s">
        <v>8</v>
      </c>
      <c r="C539" s="6" t="s">
        <v>8</v>
      </c>
      <c r="D539" s="6" t="s">
        <v>8</v>
      </c>
      <c r="E539" s="6" t="s">
        <v>8</v>
      </c>
      <c r="F539" s="6" t="s">
        <v>8</v>
      </c>
      <c r="G539" s="6" t="s">
        <v>8</v>
      </c>
      <c r="H539" s="6" t="s">
        <v>8</v>
      </c>
    </row>
    <row r="540" spans="1:8" ht="15.75">
      <c r="A540" s="9">
        <v>38831</v>
      </c>
      <c r="B540" s="6">
        <f>INDEX('[7]IPPP06'!$AN$204:$AW$257,MATCH($A540,'[7]IPPP06'!$AN$204:$AN$257,0),2)</f>
        <v>2.8114058042912067</v>
      </c>
      <c r="C540" s="6">
        <f>INDEX('[7]IPPP06'!$AN$204:$AW$257,MATCH($A540,'[7]IPPP06'!$AN$204:$AN$257,0),3)</f>
        <v>3.2345014882797964</v>
      </c>
      <c r="D540" s="6">
        <f>INDEX('[7]IPPP06'!$AN$204:$AW$257,MATCH($A540,'[7]IPPP06'!$AN$204:$AN$257,0),4)</f>
        <v>3.1177546818801933</v>
      </c>
      <c r="E540" s="6">
        <f>INDEX('[7]IPPP06'!$AN$204:$AW$257,MATCH($A540,'[7]IPPP06'!$AN$204:$AN$257,0),5)</f>
        <v>5.393167307453802</v>
      </c>
      <c r="F540" s="6">
        <f>INDEX('[7]IPPP06'!$AN$204:$AW$257,MATCH($A540,'[7]IPPP06'!$AN$204:$AN$257,0),6)</f>
        <v>4.248325685228823</v>
      </c>
      <c r="G540" s="6">
        <f>INDEX('[7]IPPP06'!$AN$204:$AW$257,MATCH($A540,'[7]IPPP06'!$AN$204:$AN$257,0),7)</f>
        <v>2.8329995039067346</v>
      </c>
      <c r="H540" s="6" t="s">
        <v>8</v>
      </c>
    </row>
    <row r="541" spans="1:8" ht="15.75">
      <c r="A541" s="9">
        <v>38838</v>
      </c>
      <c r="B541" s="6">
        <f>INDEX('[7]IPPP06'!$AN$204:$AW$257,MATCH($A541,'[7]IPPP06'!$AN$204:$AN$257,0),2)</f>
        <v>2.854238856711156</v>
      </c>
      <c r="C541" s="6">
        <f>INDEX('[7]IPPP06'!$AN$204:$AW$257,MATCH($A541,'[7]IPPP06'!$AN$204:$AN$257,0),3)</f>
        <v>3.2879268446235206</v>
      </c>
      <c r="D541" s="6">
        <f>INDEX('[7]IPPP06'!$AN$204:$AW$257,MATCH($A541,'[7]IPPP06'!$AN$204:$AN$257,0),4)</f>
        <v>3.1044434651221358</v>
      </c>
      <c r="E541" s="6">
        <f>INDEX('[7]IPPP06'!$AN$204:$AW$257,MATCH($A541,'[7]IPPP06'!$AN$204:$AN$257,0),5)</f>
        <v>5.481148954923192</v>
      </c>
      <c r="F541" s="6">
        <f>INDEX('[7]IPPP06'!$AN$204:$AW$257,MATCH($A541,'[7]IPPP06'!$AN$204:$AN$257,0),6)</f>
        <v>4.3750062956434155</v>
      </c>
      <c r="G541" s="6">
        <f>INDEX('[7]IPPP06'!$AN$204:$AW$257,MATCH($A541,'[7]IPPP06'!$AN$204:$AN$257,0),7)</f>
        <v>2.9028500377738604</v>
      </c>
      <c r="H541" s="6" t="s">
        <v>8</v>
      </c>
    </row>
    <row r="542" spans="1:8" ht="15.75">
      <c r="A542" s="9">
        <v>38845</v>
      </c>
      <c r="B542" s="6">
        <f>INDEX('[7]IPPP06'!$AN$204:$AW$257,MATCH($A542,'[7]IPPP06'!$AN$204:$AN$257,0),2)</f>
        <v>2.8968475857687426</v>
      </c>
      <c r="C542" s="6">
        <f>INDEX('[7]IPPP06'!$AN$204:$AW$257,MATCH($A542,'[7]IPPP06'!$AN$204:$AN$257,0),3)</f>
        <v>3.282946442185515</v>
      </c>
      <c r="D542" s="6">
        <f>INDEX('[7]IPPP06'!$AN$204:$AW$257,MATCH($A542,'[7]IPPP06'!$AN$204:$AN$257,0),4)</f>
        <v>3.102112897077509</v>
      </c>
      <c r="E542" s="6">
        <f>INDEX('[7]IPPP06'!$AN$204:$AW$257,MATCH($A542,'[7]IPPP06'!$AN$204:$AN$257,0),5)</f>
        <v>5.500562071156289</v>
      </c>
      <c r="F542" s="6">
        <f>INDEX('[7]IPPP06'!$AN$204:$AW$257,MATCH($A542,'[7]IPPP06'!$AN$204:$AN$257,0),6)</f>
        <v>4.299606099110546</v>
      </c>
      <c r="G542" s="6">
        <f>INDEX('[7]IPPP06'!$AN$204:$AW$257,MATCH($A542,'[7]IPPP06'!$AN$204:$AN$257,0),7)</f>
        <v>2.9261849428208384</v>
      </c>
      <c r="H542" s="6" t="s">
        <v>8</v>
      </c>
    </row>
    <row r="543" spans="1:8" ht="15.75">
      <c r="A543" s="9">
        <v>38852</v>
      </c>
      <c r="B543" s="6">
        <f>INDEX('[7]IPPP06'!$AN$204:$AW$257,MATCH($A543,'[7]IPPP06'!$AN$204:$AN$257,0),2)</f>
        <v>2.918094169543537</v>
      </c>
      <c r="C543" s="6">
        <f>INDEX('[7]IPPP06'!$AN$204:$AW$257,MATCH($A543,'[7]IPPP06'!$AN$204:$AN$257,0),3)</f>
        <v>3.3058860759493673</v>
      </c>
      <c r="D543" s="6">
        <f>INDEX('[7]IPPP06'!$AN$204:$AW$257,MATCH($A543,'[7]IPPP06'!$AN$204:$AN$257,0),4)</f>
        <v>3.156150875847078</v>
      </c>
      <c r="E543" s="6">
        <f>INDEX('[7]IPPP06'!$AN$204:$AW$257,MATCH($A543,'[7]IPPP06'!$AN$204:$AN$257,0),5)</f>
        <v>5.5926145633550695</v>
      </c>
      <c r="F543" s="6">
        <f>INDEX('[7]IPPP06'!$AN$204:$AW$257,MATCH($A543,'[7]IPPP06'!$AN$204:$AN$257,0),6)</f>
        <v>4.350741593146656</v>
      </c>
      <c r="G543" s="6">
        <f>INDEX('[7]IPPP06'!$AN$204:$AW$257,MATCH($A543,'[7]IPPP06'!$AN$204:$AN$257,0),7)</f>
        <v>2.8954451476793244</v>
      </c>
      <c r="H543" s="6" t="s">
        <v>8</v>
      </c>
    </row>
    <row r="544" spans="1:8" ht="15.75">
      <c r="A544" s="9">
        <v>38859</v>
      </c>
      <c r="B544" s="6">
        <f>INDEX('[7]IPPP06'!$AN$204:$AW$257,MATCH($A544,'[7]IPPP06'!$AN$204:$AN$257,0),2)</f>
        <v>2.9368697078883033</v>
      </c>
      <c r="C544" s="6">
        <f>INDEX('[7]IPPP06'!$AN$204:$AW$257,MATCH($A544,'[7]IPPP06'!$AN$204:$AN$257,0),3)</f>
        <v>3.284148693861794</v>
      </c>
      <c r="D544" s="6">
        <f>INDEX('[7]IPPP06'!$AN$204:$AW$257,MATCH($A544,'[7]IPPP06'!$AN$204:$AN$257,0),4)</f>
        <v>3.0302892163170765</v>
      </c>
      <c r="E544" s="6">
        <f>INDEX('[7]IPPP06'!$AN$204:$AW$257,MATCH($A544,'[7]IPPP06'!$AN$204:$AN$257,0),5)</f>
        <v>5.534058679706601</v>
      </c>
      <c r="F544" s="6">
        <f>INDEX('[7]IPPP06'!$AN$204:$AW$257,MATCH($A544,'[7]IPPP06'!$AN$204:$AN$257,0),6)</f>
        <v>4.368993694505212</v>
      </c>
      <c r="G544" s="6">
        <f>INDEX('[7]IPPP06'!$AN$204:$AW$257,MATCH($A544,'[7]IPPP06'!$AN$204:$AN$257,0),7)</f>
        <v>2.8720410500579074</v>
      </c>
      <c r="H544" s="6" t="s">
        <v>8</v>
      </c>
    </row>
    <row r="545" spans="1:8" ht="15.75">
      <c r="A545" s="9">
        <v>38866</v>
      </c>
      <c r="B545" s="6">
        <f>INDEX('[7]IPPP06'!$AN$204:$AW$257,MATCH($A545,'[7]IPPP06'!$AN$204:$AN$257,0),2)</f>
        <v>2.8116039780696167</v>
      </c>
      <c r="C545" s="6">
        <f>INDEX('[7]IPPP06'!$AN$204:$AW$257,MATCH($A545,'[7]IPPP06'!$AN$204:$AN$257,0),3)</f>
        <v>3.22837383654214</v>
      </c>
      <c r="D545" s="6">
        <f>INDEX('[7]IPPP06'!$AN$204:$AW$257,MATCH($A545,'[7]IPPP06'!$AN$204:$AN$257,0),4)</f>
        <v>3.077031748055591</v>
      </c>
      <c r="E545" s="6">
        <f>INDEX('[7]IPPP06'!$AN$204:$AW$257,MATCH($A545,'[7]IPPP06'!$AN$204:$AN$257,0),5)</f>
        <v>5.475967933188831</v>
      </c>
      <c r="F545" s="6">
        <f>INDEX('[7]IPPP06'!$AN$204:$AW$257,MATCH($A545,'[7]IPPP06'!$AN$204:$AN$257,0),6)</f>
        <v>4.295103914318501</v>
      </c>
      <c r="G545" s="6">
        <f>INDEX('[7]IPPP06'!$AN$204:$AW$257,MATCH($A545,'[7]IPPP06'!$AN$204:$AN$257,0),7)</f>
        <v>2.8505012112711974</v>
      </c>
      <c r="H545" s="6" t="s">
        <v>8</v>
      </c>
    </row>
    <row r="546" spans="1:8" ht="15.75">
      <c r="A546" s="9">
        <v>38873</v>
      </c>
      <c r="B546" s="6">
        <f>INDEX('[7]IPPP06'!$AN$204:$AW$257,MATCH($A546,'[7]IPPP06'!$AN$204:$AN$257,0),2)</f>
        <v>2.84754777892562</v>
      </c>
      <c r="C546" s="6">
        <f>INDEX('[7]IPPP06'!$AN$204:$AW$257,MATCH($A546,'[7]IPPP06'!$AN$204:$AN$257,0),3)</f>
        <v>3.2571332644628104</v>
      </c>
      <c r="D546" s="6">
        <f>INDEX('[7]IPPP06'!$AN$204:$AW$257,MATCH($A546,'[7]IPPP06'!$AN$204:$AN$257,0),4)</f>
        <v>3.109672714359504</v>
      </c>
      <c r="E546" s="6">
        <f>INDEX('[7]IPPP06'!$AN$204:$AW$257,MATCH($A546,'[7]IPPP06'!$AN$204:$AN$257,0),5)</f>
        <v>5.542356340392563</v>
      </c>
      <c r="F546" s="6">
        <f>INDEX('[7]IPPP06'!$AN$204:$AW$257,MATCH($A546,'[7]IPPP06'!$AN$204:$AN$257,0),6)</f>
        <v>4.389114152892562</v>
      </c>
      <c r="G546" s="6">
        <f>INDEX('[7]IPPP06'!$AN$204:$AW$257,MATCH($A546,'[7]IPPP06'!$AN$204:$AN$257,0),7)</f>
        <v>2.8150448734504137</v>
      </c>
      <c r="H546" s="6" t="s">
        <v>8</v>
      </c>
    </row>
    <row r="547" spans="1:8" ht="15.75">
      <c r="A547" s="9">
        <v>38880</v>
      </c>
      <c r="B547" s="6">
        <f>INDEX('[7]IPPP06'!$AN$204:$AW$257,MATCH($A547,'[7]IPPP06'!$AN$204:$AN$257,0),2)</f>
        <v>2.841492062492126</v>
      </c>
      <c r="C547" s="6">
        <f>INDEX('[7]IPPP06'!$AN$204:$AW$257,MATCH($A547,'[7]IPPP06'!$AN$204:$AN$257,0),3)</f>
        <v>3.1848459745495785</v>
      </c>
      <c r="D547" s="6">
        <f>INDEX('[7]IPPP06'!$AN$204:$AW$257,MATCH($A547,'[7]IPPP06'!$AN$204:$AN$257,0),4)</f>
        <v>3.0293829532568983</v>
      </c>
      <c r="E547" s="6">
        <f>INDEX('[7]IPPP06'!$AN$204:$AW$257,MATCH($A547,'[7]IPPP06'!$AN$204:$AN$257,0),5)</f>
        <v>5.41669409096636</v>
      </c>
      <c r="F547" s="6">
        <f>INDEX('[7]IPPP06'!$AN$204:$AW$257,MATCH($A547,'[7]IPPP06'!$AN$204:$AN$257,0),6)</f>
        <v>4.349149552727732</v>
      </c>
      <c r="G547" s="6">
        <f>INDEX('[7]IPPP06'!$AN$204:$AW$257,MATCH($A547,'[7]IPPP06'!$AN$204:$AN$257,0),7)</f>
        <v>2.8415874385788085</v>
      </c>
      <c r="H547" s="6" t="s">
        <v>8</v>
      </c>
    </row>
    <row r="548" spans="1:8" ht="15.75">
      <c r="A548" s="9">
        <v>38887</v>
      </c>
      <c r="B548" s="6">
        <f>INDEX('[7]IPPP06'!$AN$204:$AW$257,MATCH($A548,'[7]IPPP06'!$AN$204:$AN$257,0),2)</f>
        <v>2.8364888064394416</v>
      </c>
      <c r="C548" s="6">
        <f>INDEX('[7]IPPP06'!$AN$204:$AW$257,MATCH($A548,'[7]IPPP06'!$AN$204:$AN$257,0),3)</f>
        <v>3.1838557414161746</v>
      </c>
      <c r="D548" s="6">
        <f>INDEX('[7]IPPP06'!$AN$204:$AW$257,MATCH($A548,'[7]IPPP06'!$AN$204:$AN$257,0),4)</f>
        <v>3.003579109545969</v>
      </c>
      <c r="E548" s="6">
        <f>INDEX('[7]IPPP06'!$AN$204:$AW$257,MATCH($A548,'[7]IPPP06'!$AN$204:$AN$257,0),5)</f>
        <v>5.424912778266884</v>
      </c>
      <c r="F548" s="6">
        <f>INDEX('[7]IPPP06'!$AN$204:$AW$257,MATCH($A548,'[7]IPPP06'!$AN$204:$AN$257,0),6)</f>
        <v>4.293887561313042</v>
      </c>
      <c r="G548" s="6">
        <f>INDEX('[7]IPPP06'!$AN$204:$AW$257,MATCH($A548,'[7]IPPP06'!$AN$204:$AN$257,0),7)</f>
        <v>2.8278724688718397</v>
      </c>
      <c r="H548" s="6" t="s">
        <v>8</v>
      </c>
    </row>
    <row r="549" spans="1:8" ht="15.75">
      <c r="A549" s="9">
        <v>38894</v>
      </c>
      <c r="B549" s="6">
        <f>INDEX('[7]IPPP06'!$AN$204:$AW$257,MATCH($A549,'[7]IPPP06'!$AN$204:$AN$257,0),2)</f>
        <v>2.830559008555612</v>
      </c>
      <c r="C549" s="6">
        <f>INDEX('[7]IPPP06'!$AN$204:$AW$257,MATCH($A549,'[7]IPPP06'!$AN$204:$AN$257,0),3)</f>
        <v>3.1695803346753904</v>
      </c>
      <c r="D549" s="6">
        <f>INDEX('[7]IPPP06'!$AN$204:$AW$257,MATCH($A549,'[7]IPPP06'!$AN$204:$AN$257,0),4)</f>
        <v>3.017332662304983</v>
      </c>
      <c r="E549" s="6">
        <f>INDEX('[7]IPPP06'!$AN$204:$AW$257,MATCH($A549,'[7]IPPP06'!$AN$204:$AN$257,0),5)</f>
        <v>5.431055926019124</v>
      </c>
      <c r="F549" s="6">
        <f>INDEX('[7]IPPP06'!$AN$204:$AW$257,MATCH($A549,'[7]IPPP06'!$AN$204:$AN$257,0),6)</f>
        <v>4.319319325616507</v>
      </c>
      <c r="G549" s="6">
        <f>INDEX('[7]IPPP06'!$AN$204:$AW$257,MATCH($A549,'[7]IPPP06'!$AN$204:$AN$257,0),7)</f>
        <v>2.7868419728233524</v>
      </c>
      <c r="H549" s="6" t="s">
        <v>8</v>
      </c>
    </row>
    <row r="550" spans="1:8" ht="15.75">
      <c r="A550" s="9">
        <v>38901</v>
      </c>
      <c r="B550" s="6">
        <f>INDEX('[7]IPPP06'!$AN$204:$AW$257,MATCH($A550,'[7]IPPP06'!$AN$204:$AN$257,0),2)</f>
        <v>2.9075858094262292</v>
      </c>
      <c r="C550" s="6">
        <f>INDEX('[7]IPPP06'!$AN$204:$AW$257,MATCH($A550,'[7]IPPP06'!$AN$204:$AN$257,0),3)</f>
        <v>3.251377049180328</v>
      </c>
      <c r="D550" s="6">
        <f>INDEX('[7]IPPP06'!$AN$204:$AW$257,MATCH($A550,'[7]IPPP06'!$AN$204:$AN$257,0),4)</f>
        <v>3.121849385245902</v>
      </c>
      <c r="E550" s="6">
        <f>INDEX('[7]IPPP06'!$AN$204:$AW$257,MATCH($A550,'[7]IPPP06'!$AN$204:$AN$257,0),5)</f>
        <v>5.547536052766394</v>
      </c>
      <c r="F550" s="6">
        <f>INDEX('[7]IPPP06'!$AN$204:$AW$257,MATCH($A550,'[7]IPPP06'!$AN$204:$AN$257,0),6)</f>
        <v>4.411308913934426</v>
      </c>
      <c r="G550" s="6">
        <f>INDEX('[7]IPPP06'!$AN$204:$AW$257,MATCH($A550,'[7]IPPP06'!$AN$204:$AN$257,0),7)</f>
        <v>2.8518384989754098</v>
      </c>
      <c r="H550" s="6" t="s">
        <v>8</v>
      </c>
    </row>
    <row r="551" spans="1:8" ht="15.75">
      <c r="A551" s="9">
        <v>38908</v>
      </c>
      <c r="B551" s="6">
        <f>INDEX('[7]IPPP06'!$AN$204:$AW$257,MATCH($A551,'[7]IPPP06'!$AN$204:$AN$257,0),2)</f>
        <v>2.8925769328747934</v>
      </c>
      <c r="C551" s="6">
        <f>INDEX('[7]IPPP06'!$AN$204:$AW$257,MATCH($A551,'[7]IPPP06'!$AN$204:$AN$257,0),3)</f>
        <v>3.2403668959368233</v>
      </c>
      <c r="D551" s="6">
        <f>INDEX('[7]IPPP06'!$AN$204:$AW$257,MATCH($A551,'[7]IPPP06'!$AN$204:$AN$257,0),4)</f>
        <v>3.117767800280219</v>
      </c>
      <c r="E551" s="6">
        <f>INDEX('[7]IPPP06'!$AN$204:$AW$257,MATCH($A551,'[7]IPPP06'!$AN$204:$AN$257,0),5)</f>
        <v>5.493721882562731</v>
      </c>
      <c r="F551" s="6">
        <f>INDEX('[7]IPPP06'!$AN$204:$AW$257,MATCH($A551,'[7]IPPP06'!$AN$204:$AN$257,0),6)</f>
        <v>4.401611259712139</v>
      </c>
      <c r="G551" s="6">
        <f>INDEX('[7]IPPP06'!$AN$204:$AW$257,MATCH($A551,'[7]IPPP06'!$AN$204:$AN$257,0),7)</f>
        <v>2.8264322379314737</v>
      </c>
      <c r="H551" s="6" t="s">
        <v>8</v>
      </c>
    </row>
    <row r="552" spans="1:8" ht="15.75">
      <c r="A552" s="9">
        <v>38915</v>
      </c>
      <c r="B552" s="6">
        <f>INDEX('[7]IPPP06'!$AN$204:$AW$257,MATCH($A552,'[7]IPPP06'!$AN$204:$AN$257,0),2)</f>
        <v>2.8440352536005014</v>
      </c>
      <c r="C552" s="6">
        <f>INDEX('[7]IPPP06'!$AN$204:$AW$257,MATCH($A552,'[7]IPPP06'!$AN$204:$AN$257,0),3)</f>
        <v>3.1913925485284906</v>
      </c>
      <c r="D552" s="6">
        <f>INDEX('[7]IPPP06'!$AN$204:$AW$257,MATCH($A552,'[7]IPPP06'!$AN$204:$AN$257,0),4)</f>
        <v>3.090569818409518</v>
      </c>
      <c r="E552" s="6">
        <f>INDEX('[7]IPPP06'!$AN$204:$AW$257,MATCH($A552,'[7]IPPP06'!$AN$204:$AN$257,0),5)</f>
        <v>5.466279461490295</v>
      </c>
      <c r="F552" s="6">
        <f>INDEX('[7]IPPP06'!$AN$204:$AW$257,MATCH($A552,'[7]IPPP06'!$AN$204:$AN$257,0),6)</f>
        <v>4.403587977457733</v>
      </c>
      <c r="G552" s="6">
        <f>INDEX('[7]IPPP06'!$AN$204:$AW$257,MATCH($A552,'[7]IPPP06'!$AN$204:$AN$257,0),7)</f>
        <v>2.837683469004383</v>
      </c>
      <c r="H552" s="6" t="s">
        <v>8</v>
      </c>
    </row>
    <row r="553" spans="1:8" ht="15.75">
      <c r="A553" s="9">
        <v>38922</v>
      </c>
      <c r="B553" s="6">
        <f>INDEX('[7]IPPP06'!$AN$204:$AW$257,MATCH($A553,'[7]IPPP06'!$AN$204:$AN$257,0),2)</f>
        <v>2.867738540219725</v>
      </c>
      <c r="C553" s="6">
        <f>INDEX('[7]IPPP06'!$AN$204:$AW$257,MATCH($A553,'[7]IPPP06'!$AN$204:$AN$257,0),3)</f>
        <v>3.2242521783053415</v>
      </c>
      <c r="D553" s="6">
        <f>INDEX('[7]IPPP06'!$AN$204:$AW$257,MATCH($A553,'[7]IPPP06'!$AN$204:$AN$257,0),4)</f>
        <v>3.07378898850865</v>
      </c>
      <c r="E553" s="6">
        <f>INDEX('[7]IPPP06'!$AN$204:$AW$257,MATCH($A553,'[7]IPPP06'!$AN$204:$AN$257,0),5)</f>
        <v>5.451088268720798</v>
      </c>
      <c r="F553" s="6">
        <f>INDEX('[7]IPPP06'!$AN$204:$AW$257,MATCH($A553,'[7]IPPP06'!$AN$204:$AN$257,0),6)</f>
        <v>4.354255587826746</v>
      </c>
      <c r="G553" s="6">
        <f>INDEX('[7]IPPP06'!$AN$204:$AW$257,MATCH($A553,'[7]IPPP06'!$AN$204:$AN$257,0),7)</f>
        <v>2.911759060487436</v>
      </c>
      <c r="H553" s="6" t="s">
        <v>8</v>
      </c>
    </row>
    <row r="554" spans="1:8" ht="15.75">
      <c r="A554" s="9">
        <v>38929</v>
      </c>
      <c r="B554" s="6">
        <f>INDEX('[7]IPPP06'!$AN$204:$AW$257,MATCH($A554,'[7]IPPP06'!$AN$204:$AN$257,0),2)</f>
        <v>2.8972560040878896</v>
      </c>
      <c r="C554" s="6">
        <f>INDEX('[7]IPPP06'!$AN$204:$AW$257,MATCH($A554,'[7]IPPP06'!$AN$204:$AN$257,0),3)</f>
        <v>3.257865738375064</v>
      </c>
      <c r="D554" s="6">
        <f>INDEX('[7]IPPP06'!$AN$204:$AW$257,MATCH($A554,'[7]IPPP06'!$AN$204:$AN$257,0),4)</f>
        <v>3.0892137199795604</v>
      </c>
      <c r="E554" s="6">
        <f>INDEX('[7]IPPP06'!$AN$204:$AW$257,MATCH($A554,'[7]IPPP06'!$AN$204:$AN$257,0),5)</f>
        <v>5.530944877363311</v>
      </c>
      <c r="F554" s="6">
        <f>INDEX('[7]IPPP06'!$AN$204:$AW$257,MATCH($A554,'[7]IPPP06'!$AN$204:$AN$257,0),6)</f>
        <v>4.404873530914665</v>
      </c>
      <c r="G554" s="6">
        <f>INDEX('[7]IPPP06'!$AN$204:$AW$257,MATCH($A554,'[7]IPPP06'!$AN$204:$AN$257,0),7)</f>
        <v>2.8726931527848745</v>
      </c>
      <c r="H554" s="6" t="s">
        <v>8</v>
      </c>
    </row>
    <row r="555" spans="1:8" ht="15.75">
      <c r="A555" s="9">
        <v>38936</v>
      </c>
      <c r="B555" s="6">
        <f>INDEX('[7]IPPP06'!$AN$204:$AW$257,MATCH($A555,'[7]IPPP06'!$AN$204:$AN$257,0),2)</f>
        <v>2.9121366204417054</v>
      </c>
      <c r="C555" s="6">
        <f>INDEX('[7]IPPP06'!$AN$204:$AW$257,MATCH($A555,'[7]IPPP06'!$AN$204:$AN$257,0),3)</f>
        <v>3.318095852593734</v>
      </c>
      <c r="D555" s="6">
        <f>INDEX('[7]IPPP06'!$AN$204:$AW$257,MATCH($A555,'[7]IPPP06'!$AN$204:$AN$257,0),4)</f>
        <v>3.2077729198767333</v>
      </c>
      <c r="E555" s="6">
        <f>INDEX('[7]IPPP06'!$AN$204:$AW$257,MATCH($A555,'[7]IPPP06'!$AN$204:$AN$257,0),5)</f>
        <v>5.588658448895737</v>
      </c>
      <c r="F555" s="6">
        <f>INDEX('[7]IPPP06'!$AN$204:$AW$257,MATCH($A555,'[7]IPPP06'!$AN$204:$AN$257,0),6)</f>
        <v>4.427497431946584</v>
      </c>
      <c r="G555" s="6">
        <f>INDEX('[7]IPPP06'!$AN$204:$AW$257,MATCH($A555,'[7]IPPP06'!$AN$204:$AN$257,0),7)</f>
        <v>2.9125254237288134</v>
      </c>
      <c r="H555" s="6" t="s">
        <v>8</v>
      </c>
    </row>
    <row r="556" spans="1:8" ht="15.75">
      <c r="A556" s="9">
        <v>38943</v>
      </c>
      <c r="B556" s="6">
        <f>INDEX('[7]IPPP06'!$AN$204:$AW$257,MATCH($A556,'[7]IPPP06'!$AN$204:$AN$257,0),2)</f>
        <v>2.885460559796438</v>
      </c>
      <c r="C556" s="6">
        <f>INDEX('[7]IPPP06'!$AN$204:$AW$257,MATCH($A556,'[7]IPPP06'!$AN$204:$AN$257,0),3)</f>
        <v>3.323335941475827</v>
      </c>
      <c r="D556" s="6">
        <f>INDEX('[7]IPPP06'!$AN$204:$AW$257,MATCH($A556,'[7]IPPP06'!$AN$204:$AN$257,0),4)</f>
        <v>3.1936539440203564</v>
      </c>
      <c r="E556" s="6">
        <f>INDEX('[7]IPPP06'!$AN$204:$AW$257,MATCH($A556,'[7]IPPP06'!$AN$204:$AN$257,0),5)</f>
        <v>5.54512131043257</v>
      </c>
      <c r="F556" s="6">
        <f>INDEX('[7]IPPP06'!$AN$204:$AW$257,MATCH($A556,'[7]IPPP06'!$AN$204:$AN$257,0),6)</f>
        <v>4.386940203562341</v>
      </c>
      <c r="G556" s="6">
        <f>INDEX('[7]IPPP06'!$AN$204:$AW$257,MATCH($A556,'[7]IPPP06'!$AN$204:$AN$257,0),7)</f>
        <v>2.9511442748091605</v>
      </c>
      <c r="H556" s="6" t="s">
        <v>8</v>
      </c>
    </row>
    <row r="557" spans="1:8" ht="15.75">
      <c r="A557" s="9">
        <v>38950</v>
      </c>
      <c r="B557" s="6">
        <f>INDEX('[7]IPPP06'!$AN$204:$AW$257,MATCH($A557,'[7]IPPP06'!$AN$204:$AN$257,0),2)</f>
        <v>2.9237746551501878</v>
      </c>
      <c r="C557" s="6">
        <f>INDEX('[7]IPPP06'!$AN$204:$AW$257,MATCH($A557,'[7]IPPP06'!$AN$204:$AN$257,0),3)</f>
        <v>3.3201334923295094</v>
      </c>
      <c r="D557" s="6">
        <f>INDEX('[7]IPPP06'!$AN$204:$AW$257,MATCH($A557,'[7]IPPP06'!$AN$204:$AN$257,0),4)</f>
        <v>3.1492058785613</v>
      </c>
      <c r="E557" s="6">
        <f>INDEX('[7]IPPP06'!$AN$204:$AW$257,MATCH($A557,'[7]IPPP06'!$AN$204:$AN$257,0),5)</f>
        <v>5.5968424648704405</v>
      </c>
      <c r="F557" s="6">
        <f>INDEX('[7]IPPP06'!$AN$204:$AW$257,MATCH($A557,'[7]IPPP06'!$AN$204:$AN$257,0),6)</f>
        <v>4.450070903699885</v>
      </c>
      <c r="G557" s="6">
        <f>INDEX('[7]IPPP06'!$AN$204:$AW$257,MATCH($A557,'[7]IPPP06'!$AN$204:$AN$257,0),7)</f>
        <v>2.9515875982983117</v>
      </c>
      <c r="H557" s="6" t="s">
        <v>8</v>
      </c>
    </row>
    <row r="558" spans="1:8" ht="15.75">
      <c r="A558" s="9">
        <v>38957</v>
      </c>
      <c r="B558" s="6">
        <f>INDEX('[7]IPPP06'!$AN$204:$AW$257,MATCH($A558,'[7]IPPP06'!$AN$204:$AN$257,0),2)</f>
        <v>2.926489001151042</v>
      </c>
      <c r="C558" s="6">
        <f>INDEX('[7]IPPP06'!$AN$204:$AW$257,MATCH($A558,'[7]IPPP06'!$AN$204:$AN$257,0),3)</f>
        <v>3.3070221255915078</v>
      </c>
      <c r="D558" s="6">
        <f>INDEX('[7]IPPP06'!$AN$204:$AW$257,MATCH($A558,'[7]IPPP06'!$AN$204:$AN$257,0),4)</f>
        <v>3.1523110372170353</v>
      </c>
      <c r="E558" s="6">
        <f>INDEX('[7]IPPP06'!$AN$204:$AW$257,MATCH($A558,'[7]IPPP06'!$AN$204:$AN$257,0),5)</f>
        <v>5.583927868013812</v>
      </c>
      <c r="F558" s="6">
        <f>INDEX('[7]IPPP06'!$AN$204:$AW$257,MATCH($A558,'[7]IPPP06'!$AN$204:$AN$257,0),6)</f>
        <v>4.516440721319862</v>
      </c>
      <c r="G558" s="6">
        <f>INDEX('[7]IPPP06'!$AN$204:$AW$257,MATCH($A558,'[7]IPPP06'!$AN$204:$AN$257,0),7)</f>
        <v>2.949579485867758</v>
      </c>
      <c r="H558" s="6" t="s">
        <v>8</v>
      </c>
    </row>
    <row r="559" spans="1:8" ht="15.75">
      <c r="A559" s="9">
        <v>38964</v>
      </c>
      <c r="B559" s="6">
        <f>INDEX('[7]IPPP06'!$AN$204:$AW$257,MATCH($A559,'[7]IPPP06'!$AN$204:$AN$257,0),2)</f>
        <v>2.925118146718147</v>
      </c>
      <c r="C559" s="6">
        <f>INDEX('[7]IPPP06'!$AN$204:$AW$257,MATCH($A559,'[7]IPPP06'!$AN$204:$AN$257,0),3)</f>
        <v>3.3094637065637063</v>
      </c>
      <c r="D559" s="6">
        <f>INDEX('[7]IPPP06'!$AN$204:$AW$257,MATCH($A559,'[7]IPPP06'!$AN$204:$AN$257,0),4)</f>
        <v>3.212037709137709</v>
      </c>
      <c r="E559" s="6">
        <f>INDEX('[7]IPPP06'!$AN$204:$AW$257,MATCH($A559,'[7]IPPP06'!$AN$204:$AN$257,0),5)</f>
        <v>5.585140154440154</v>
      </c>
      <c r="F559" s="6">
        <f>INDEX('[7]IPPP06'!$AN$204:$AW$257,MATCH($A559,'[7]IPPP06'!$AN$204:$AN$257,0),6)</f>
        <v>4.393912483912484</v>
      </c>
      <c r="G559" s="6">
        <f>INDEX('[7]IPPP06'!$AN$204:$AW$257,MATCH($A559,'[7]IPPP06'!$AN$204:$AN$257,0),7)</f>
        <v>2.9415831402831403</v>
      </c>
      <c r="H559" s="6" t="s">
        <v>8</v>
      </c>
    </row>
    <row r="560" spans="1:8" ht="15.75">
      <c r="A560" s="9">
        <v>38971</v>
      </c>
      <c r="B560" s="6">
        <f>INDEX('[7]IPPP06'!$AN$204:$AW$257,MATCH($A560,'[7]IPPP06'!$AN$204:$AN$257,0),2)</f>
        <v>2.791756001524197</v>
      </c>
      <c r="C560" s="6">
        <f>INDEX('[7]IPPP06'!$AN$204:$AW$257,MATCH($A560,'[7]IPPP06'!$AN$204:$AN$257,0),3)</f>
        <v>3.1832845167026544</v>
      </c>
      <c r="D560" s="6">
        <f>INDEX('[7]IPPP06'!$AN$204:$AW$257,MATCH($A560,'[7]IPPP06'!$AN$204:$AN$257,0),4)</f>
        <v>3.076364155976121</v>
      </c>
      <c r="E560" s="6">
        <f>INDEX('[7]IPPP06'!$AN$204:$AW$257,MATCH($A560,'[7]IPPP06'!$AN$204:$AN$257,0),5)</f>
        <v>5.446688555823701</v>
      </c>
      <c r="F560" s="6">
        <f>INDEX('[7]IPPP06'!$AN$204:$AW$257,MATCH($A560,'[7]IPPP06'!$AN$204:$AN$257,0),6)</f>
        <v>4.322005588720945</v>
      </c>
      <c r="G560" s="6">
        <f>INDEX('[7]IPPP06'!$AN$204:$AW$257,MATCH($A560,'[7]IPPP06'!$AN$204:$AN$257,0),7)</f>
        <v>2.796948177314874</v>
      </c>
      <c r="H560" s="6" t="s">
        <v>8</v>
      </c>
    </row>
    <row r="561" spans="1:8" ht="15.75">
      <c r="A561" s="9">
        <v>38978</v>
      </c>
      <c r="B561" s="6">
        <f>INDEX('[7]IPPP06'!$AN$204:$AW$257,MATCH($A561,'[7]IPPP06'!$AN$204:$AN$257,0),2)</f>
        <v>2.4858295223577236</v>
      </c>
      <c r="C561" s="6">
        <f>INDEX('[7]IPPP06'!$AN$204:$AW$257,MATCH($A561,'[7]IPPP06'!$AN$204:$AN$257,0),3)</f>
        <v>3.037712525406504</v>
      </c>
      <c r="D561" s="6">
        <f>INDEX('[7]IPPP06'!$AN$204:$AW$257,MATCH($A561,'[7]IPPP06'!$AN$204:$AN$257,0),4)</f>
        <v>2.976263973577236</v>
      </c>
      <c r="E561" s="6">
        <f>INDEX('[7]IPPP06'!$AN$204:$AW$257,MATCH($A561,'[7]IPPP06'!$AN$204:$AN$257,0),5)</f>
        <v>5.309481834349593</v>
      </c>
      <c r="F561" s="6">
        <f>INDEX('[7]IPPP06'!$AN$204:$AW$257,MATCH($A561,'[7]IPPP06'!$AN$204:$AN$257,0),6)</f>
        <v>4.32255462398374</v>
      </c>
      <c r="G561" s="6">
        <f>INDEX('[7]IPPP06'!$AN$204:$AW$257,MATCH($A561,'[7]IPPP06'!$AN$204:$AN$257,0),7)</f>
        <v>2.7460482723577235</v>
      </c>
      <c r="H561" s="6" t="s">
        <v>8</v>
      </c>
    </row>
    <row r="562" spans="1:8" ht="15.75">
      <c r="A562" s="9">
        <v>38985</v>
      </c>
      <c r="B562" s="6">
        <f>INDEX('[7]IPPP06'!$AN$204:$AW$257,MATCH($A562,'[7]IPPP06'!$AN$204:$AN$257,0),2)</f>
        <v>2.606231819341669</v>
      </c>
      <c r="C562" s="6">
        <f>INDEX('[7]IPPP06'!$AN$204:$AW$257,MATCH($A562,'[7]IPPP06'!$AN$204:$AN$257,0),3)</f>
        <v>2.9849732712426635</v>
      </c>
      <c r="D562" s="6">
        <f>INDEX('[7]IPPP06'!$AN$204:$AW$257,MATCH($A562,'[7]IPPP06'!$AN$204:$AN$257,0),4)</f>
        <v>2.962131921408522</v>
      </c>
      <c r="E562" s="6">
        <f>INDEX('[7]IPPP06'!$AN$204:$AW$257,MATCH($A562,'[7]IPPP06'!$AN$204:$AN$257,0),5)</f>
        <v>5.2467498086246485</v>
      </c>
      <c r="F562" s="6">
        <f>INDEX('[7]IPPP06'!$AN$204:$AW$257,MATCH($A562,'[7]IPPP06'!$AN$204:$AN$257,0),6)</f>
        <v>4.0708790507782595</v>
      </c>
      <c r="G562" s="6">
        <f>INDEX('[7]IPPP06'!$AN$204:$AW$257,MATCH($A562,'[7]IPPP06'!$AN$204:$AN$257,0),7)</f>
        <v>2.6222642255677466</v>
      </c>
      <c r="H562" s="6" t="s">
        <v>8</v>
      </c>
    </row>
    <row r="563" spans="1:8" ht="15.75">
      <c r="A563" s="9">
        <v>38992</v>
      </c>
      <c r="B563" s="6">
        <f>INDEX('[7]IPPP06'!$AN$204:$AW$257,MATCH($A563,'[7]IPPP06'!$AN$204:$AN$257,0),2)</f>
        <v>2.602579309466174</v>
      </c>
      <c r="C563" s="6">
        <f>INDEX('[7]IPPP06'!$AN$204:$AW$257,MATCH($A563,'[7]IPPP06'!$AN$204:$AN$257,0),3)</f>
        <v>2.951663460313416</v>
      </c>
      <c r="D563" s="6">
        <f>INDEX('[7]IPPP06'!$AN$204:$AW$257,MATCH($A563,'[7]IPPP06'!$AN$204:$AN$257,0),4)</f>
        <v>3.002634857943687</v>
      </c>
      <c r="E563" s="6">
        <f>INDEX('[7]IPPP06'!$AN$204:$AW$257,MATCH($A563,'[7]IPPP06'!$AN$204:$AN$257,0),5)</f>
        <v>5.257624920372022</v>
      </c>
      <c r="F563" s="6">
        <f>INDEX('[7]IPPP06'!$AN$204:$AW$257,MATCH($A563,'[7]IPPP06'!$AN$204:$AN$257,0),6)</f>
        <v>4.1519747738565425</v>
      </c>
      <c r="G563" s="6">
        <f>INDEX('[7]IPPP06'!$AN$204:$AW$257,MATCH($A563,'[7]IPPP06'!$AN$204:$AN$257,0),7)</f>
        <v>2.7082352528984583</v>
      </c>
      <c r="H563" s="6">
        <v>2.396</v>
      </c>
    </row>
    <row r="564" spans="1:8" ht="15.75">
      <c r="A564" s="9">
        <v>38999</v>
      </c>
      <c r="B564" s="6">
        <f>INDEX('[7]IPPP06'!$AN$204:$AW$257,MATCH($A564,'[7]IPPP06'!$AN$204:$AN$257,0),2)</f>
        <v>2.574048009072581</v>
      </c>
      <c r="C564" s="6">
        <f>INDEX('[7]IPPP06'!$AN$204:$AW$257,MATCH($A564,'[7]IPPP06'!$AN$204:$AN$257,0),3)</f>
        <v>2.9175405745967744</v>
      </c>
      <c r="D564" s="6">
        <f>INDEX('[7]IPPP06'!$AN$204:$AW$257,MATCH($A564,'[7]IPPP06'!$AN$204:$AN$257,0),4)</f>
        <v>2.8813407888104843</v>
      </c>
      <c r="E564" s="6">
        <f>INDEX('[7]IPPP06'!$AN$204:$AW$257,MATCH($A564,'[7]IPPP06'!$AN$204:$AN$257,0),5)</f>
        <v>5.179526398689517</v>
      </c>
      <c r="F564" s="6">
        <f>INDEX('[7]IPPP06'!$AN$204:$AW$257,MATCH($A564,'[7]IPPP06'!$AN$204:$AN$257,0),6)</f>
        <v>4.1303049395161295</v>
      </c>
      <c r="G564" s="6">
        <f>INDEX('[7]IPPP06'!$AN$204:$AW$257,MATCH($A564,'[7]IPPP06'!$AN$204:$AN$257,0),7)</f>
        <v>2.581965221774194</v>
      </c>
      <c r="H564" s="6">
        <v>2.387</v>
      </c>
    </row>
    <row r="565" spans="1:8" ht="15.75">
      <c r="A565" s="9">
        <v>39006</v>
      </c>
      <c r="B565" s="6">
        <f>INDEX('[7]IPPP06'!$AN$204:$AW$257,MATCH($A565,'[7]IPPP06'!$AN$204:$AN$257,0),2)</f>
        <v>2.559855263157895</v>
      </c>
      <c r="C565" s="6">
        <f>INDEX('[7]IPPP06'!$AN$204:$AW$257,MATCH($A565,'[7]IPPP06'!$AN$204:$AN$257,0),3)</f>
        <v>2.9281101503759404</v>
      </c>
      <c r="D565" s="6">
        <f>INDEX('[7]IPPP06'!$AN$204:$AW$257,MATCH($A565,'[7]IPPP06'!$AN$204:$AN$257,0),4)</f>
        <v>2.8669714912280706</v>
      </c>
      <c r="E565" s="6">
        <f>INDEX('[7]IPPP06'!$AN$204:$AW$257,MATCH($A565,'[7]IPPP06'!$AN$204:$AN$257,0),5)</f>
        <v>5.149686967418546</v>
      </c>
      <c r="F565" s="6">
        <f>INDEX('[7]IPPP06'!$AN$204:$AW$257,MATCH($A565,'[7]IPPP06'!$AN$204:$AN$257,0),6)</f>
        <v>3.9889536340852128</v>
      </c>
      <c r="G565" s="6">
        <f>INDEX('[7]IPPP06'!$AN$204:$AW$257,MATCH($A565,'[7]IPPP06'!$AN$204:$AN$257,0),7)</f>
        <v>2.578685401002506</v>
      </c>
      <c r="H565" s="6">
        <v>2.385</v>
      </c>
    </row>
    <row r="566" spans="1:8" ht="15.75">
      <c r="A566" s="9">
        <v>39013</v>
      </c>
      <c r="B566" s="6">
        <f>INDEX('[7]IPPP06'!$AN$204:$AW$257,MATCH($A566,'[7]IPPP06'!$AN$204:$AN$257,0),2)</f>
        <v>2.6653658383534142</v>
      </c>
      <c r="C566" s="6">
        <f>INDEX('[7]IPPP06'!$AN$204:$AW$257,MATCH($A566,'[7]IPPP06'!$AN$204:$AN$257,0),3)</f>
        <v>2.9522809989959846</v>
      </c>
      <c r="D566" s="6">
        <f>INDEX('[7]IPPP06'!$AN$204:$AW$257,MATCH($A566,'[7]IPPP06'!$AN$204:$AN$257,0),4)</f>
        <v>2.86231124497992</v>
      </c>
      <c r="E566" s="6">
        <f>INDEX('[7]IPPP06'!$AN$204:$AW$257,MATCH($A566,'[7]IPPP06'!$AN$204:$AN$257,0),5)</f>
        <v>5.147752008032129</v>
      </c>
      <c r="F566" s="6">
        <f>INDEX('[7]IPPP06'!$AN$204:$AW$257,MATCH($A566,'[7]IPPP06'!$AN$204:$AN$257,0),6)</f>
        <v>4.156469628514056</v>
      </c>
      <c r="G566" s="6">
        <f>INDEX('[7]IPPP06'!$AN$204:$AW$257,MATCH($A566,'[7]IPPP06'!$AN$204:$AN$257,0),7)</f>
        <v>2.5862741591365466</v>
      </c>
      <c r="H566" s="6">
        <v>2.387</v>
      </c>
    </row>
    <row r="567" spans="1:8" ht="15.75">
      <c r="A567" s="9">
        <v>39020</v>
      </c>
      <c r="B567" s="6">
        <f>INDEX('[7]IPPP06'!$AN$204:$AW$257,MATCH($A567,'[7]IPPP06'!$AN$204:$AN$257,0),2)</f>
        <v>2.5827625716104397</v>
      </c>
      <c r="C567" s="6">
        <f>INDEX('[7]IPPP06'!$AN$204:$AW$257,MATCH($A567,'[7]IPPP06'!$AN$204:$AN$257,0),3)</f>
        <v>2.9844881604073845</v>
      </c>
      <c r="D567" s="6">
        <f>INDEX('[7]IPPP06'!$AN$204:$AW$257,MATCH($A567,'[7]IPPP06'!$AN$204:$AN$257,0),4)</f>
        <v>2.8904775302355192</v>
      </c>
      <c r="E567" s="6">
        <f>INDEX('[7]IPPP06'!$AN$204:$AW$257,MATCH($A567,'[7]IPPP06'!$AN$204:$AN$257,0),5)</f>
        <v>5.2475856779121575</v>
      </c>
      <c r="F567" s="6">
        <f>INDEX('[7]IPPP06'!$AN$204:$AW$257,MATCH($A567,'[7]IPPP06'!$AN$204:$AN$257,0),6)</f>
        <v>4.081343093570974</v>
      </c>
      <c r="G567" s="6">
        <f>INDEX('[7]IPPP06'!$AN$204:$AW$257,MATCH($A567,'[7]IPPP06'!$AN$204:$AN$257,0),7)</f>
        <v>2.622371355824316</v>
      </c>
      <c r="H567" s="6">
        <v>2.382</v>
      </c>
    </row>
    <row r="568" spans="1:8" ht="15.75">
      <c r="A568" s="9">
        <v>39027</v>
      </c>
      <c r="B568" s="6">
        <f>INDEX('[7]IPPP06'!$AN$204:$AW$257,MATCH($A568,'[7]IPPP06'!$AN$204:$AN$257,0),2)</f>
        <v>2.579193384223919</v>
      </c>
      <c r="C568" s="6">
        <f>INDEX('[7]IPPP06'!$AN$204:$AW$257,MATCH($A568,'[7]IPPP06'!$AN$204:$AN$257,0),3)</f>
        <v>2.9304375318066156</v>
      </c>
      <c r="D568" s="6">
        <f>INDEX('[7]IPPP06'!$AN$204:$AW$257,MATCH($A568,'[7]IPPP06'!$AN$204:$AN$257,0),4)</f>
        <v>2.7666134860050886</v>
      </c>
      <c r="E568" s="6">
        <f>INDEX('[7]IPPP06'!$AN$204:$AW$257,MATCH($A568,'[7]IPPP06'!$AN$204:$AN$257,0),5)</f>
        <v>5.16402092875318</v>
      </c>
      <c r="F568" s="6">
        <f>INDEX('[7]IPPP06'!$AN$204:$AW$257,MATCH($A568,'[7]IPPP06'!$AN$204:$AN$257,0),6)</f>
        <v>4.0498536895674295</v>
      </c>
      <c r="G568" s="6">
        <f>INDEX('[7]IPPP06'!$AN$204:$AW$257,MATCH($A568,'[7]IPPP06'!$AN$204:$AN$257,0),7)</f>
        <v>2.6035117684478375</v>
      </c>
      <c r="H568" s="6">
        <v>2.37</v>
      </c>
    </row>
    <row r="569" spans="1:8" ht="15.75">
      <c r="A569" s="9">
        <v>39034</v>
      </c>
      <c r="B569" s="6">
        <f>INDEX('[7]IPPP06'!$AN$204:$AW$257,MATCH($A569,'[7]IPPP06'!$AN$204:$AN$257,0),2)</f>
        <v>2.5953731916527976</v>
      </c>
      <c r="C569" s="6">
        <f>INDEX('[7]IPPP06'!$AN$204:$AW$257,MATCH($A569,'[7]IPPP06'!$AN$204:$AN$257,0),3)</f>
        <v>2.9673314556394828</v>
      </c>
      <c r="D569" s="6">
        <f>INDEX('[7]IPPP06'!$AN$204:$AW$257,MATCH($A569,'[7]IPPP06'!$AN$204:$AN$257,0),4)</f>
        <v>2.8356729612085525</v>
      </c>
      <c r="E569" s="6">
        <f>INDEX('[7]IPPP06'!$AN$204:$AW$257,MATCH($A569,'[7]IPPP06'!$AN$204:$AN$257,0),5)</f>
        <v>5.241141979260018</v>
      </c>
      <c r="F569" s="6">
        <f>INDEX('[7]IPPP06'!$AN$204:$AW$257,MATCH($A569,'[7]IPPP06'!$AN$204:$AN$257,0),6)</f>
        <v>4.060722058635258</v>
      </c>
      <c r="G569" s="6">
        <f>INDEX('[7]IPPP06'!$AN$204:$AW$257,MATCH($A569,'[7]IPPP06'!$AN$204:$AN$257,0),7)</f>
        <v>2.567267955447446</v>
      </c>
      <c r="H569" s="6">
        <v>2.38</v>
      </c>
    </row>
    <row r="570" spans="1:8" ht="15.75">
      <c r="A570" s="9">
        <v>39041</v>
      </c>
      <c r="B570" s="6">
        <f>INDEX('[7]IPPP06'!$AN$204:$AW$257,MATCH($A570,'[7]IPPP06'!$AN$204:$AN$257,0),2)</f>
        <v>2.597701178882625</v>
      </c>
      <c r="C570" s="6">
        <f>INDEX('[7]IPPP06'!$AN$204:$AW$257,MATCH($A570,'[7]IPPP06'!$AN$204:$AN$257,0),3)</f>
        <v>2.9291069323423886</v>
      </c>
      <c r="D570" s="6">
        <f>INDEX('[7]IPPP06'!$AN$204:$AW$257,MATCH($A570,'[7]IPPP06'!$AN$204:$AN$257,0),4)</f>
        <v>2.7780270374167095</v>
      </c>
      <c r="E570" s="6">
        <f>INDEX('[7]IPPP06'!$AN$204:$AW$257,MATCH($A570,'[7]IPPP06'!$AN$204:$AN$257,0),5)</f>
        <v>5.245455151204512</v>
      </c>
      <c r="F570" s="6">
        <f>INDEX('[7]IPPP06'!$AN$204:$AW$257,MATCH($A570,'[7]IPPP06'!$AN$204:$AN$257,0),6)</f>
        <v>4.11771527421835</v>
      </c>
      <c r="G570" s="6">
        <f>INDEX('[7]IPPP06'!$AN$204:$AW$257,MATCH($A570,'[7]IPPP06'!$AN$204:$AN$257,0),7)</f>
        <v>2.5595310738083037</v>
      </c>
      <c r="H570" s="6">
        <v>2.374</v>
      </c>
    </row>
    <row r="571" spans="1:8" ht="15.75">
      <c r="A571" s="9">
        <v>39048</v>
      </c>
      <c r="B571" s="6">
        <f>INDEX('[7]IPPP06'!$AN$204:$AW$257,MATCH($A571,'[7]IPPP06'!$AN$204:$AN$257,0),2)</f>
        <v>2.6611262798634816</v>
      </c>
      <c r="C571" s="6">
        <f>INDEX('[7]IPPP06'!$AN$204:$AW$257,MATCH($A571,'[7]IPPP06'!$AN$204:$AN$257,0),3)</f>
        <v>2.9848734576004197</v>
      </c>
      <c r="D571" s="6">
        <f>INDEX('[7]IPPP06'!$AN$204:$AW$257,MATCH($A571,'[7]IPPP06'!$AN$204:$AN$257,0),4)</f>
        <v>2.8090880808611187</v>
      </c>
      <c r="E571" s="6">
        <f>INDEX('[7]IPPP06'!$AN$204:$AW$257,MATCH($A571,'[7]IPPP06'!$AN$204:$AN$257,0),5)</f>
        <v>5.345157324757154</v>
      </c>
      <c r="F571" s="6">
        <f>INDEX('[7]IPPP06'!$AN$204:$AW$257,MATCH($A571,'[7]IPPP06'!$AN$204:$AN$257,0),6)</f>
        <v>4.18347335258598</v>
      </c>
      <c r="G571" s="6">
        <f>INDEX('[7]IPPP06'!$AN$204:$AW$257,MATCH($A571,'[7]IPPP06'!$AN$204:$AN$257,0),7)</f>
        <v>2.6508414938304017</v>
      </c>
      <c r="H571" s="6">
        <v>2.379</v>
      </c>
    </row>
    <row r="572" spans="1:8" ht="15.75">
      <c r="A572" s="9">
        <v>39055</v>
      </c>
      <c r="B572" s="6">
        <f>INDEX('[7]IPPP06'!$AN$204:$AW$257,MATCH($A572,'[7]IPPP06'!$AN$204:$AN$257,0),2)</f>
        <v>2.660547780887645</v>
      </c>
      <c r="C572" s="6">
        <f>INDEX('[7]IPPP06'!$AN$204:$AW$257,MATCH($A572,'[7]IPPP06'!$AN$204:$AN$257,0),3)</f>
        <v>3.0769330934292958</v>
      </c>
      <c r="D572" s="6">
        <f>INDEX('[7]IPPP06'!$AN$204:$AW$257,MATCH($A572,'[7]IPPP06'!$AN$204:$AN$257,0),4)</f>
        <v>2.935228908436626</v>
      </c>
      <c r="E572" s="6">
        <f>INDEX('[7]IPPP06'!$AN$204:$AW$257,MATCH($A572,'[7]IPPP06'!$AN$204:$AN$257,0),5)</f>
        <v>5.497658270025323</v>
      </c>
      <c r="F572" s="6">
        <f>INDEX('[7]IPPP06'!$AN$204:$AW$257,MATCH($A572,'[7]IPPP06'!$AN$204:$AN$257,0),6)</f>
        <v>4.267772890843663</v>
      </c>
      <c r="G572" s="6">
        <f>INDEX('[7]IPPP06'!$AN$204:$AW$257,MATCH($A572,'[7]IPPP06'!$AN$204:$AN$257,0),7)</f>
        <v>2.7264308943089435</v>
      </c>
      <c r="H572" s="6">
        <v>2.442</v>
      </c>
    </row>
    <row r="573" spans="1:8" ht="15.75">
      <c r="A573" s="9">
        <v>39062</v>
      </c>
      <c r="B573" s="6">
        <f>INDEX('[7]IPPP06'!$AN$204:$AW$257,MATCH($A573,'[7]IPPP06'!$AN$204:$AN$257,0),2)</f>
        <v>2.642935257513571</v>
      </c>
      <c r="C573" s="6">
        <f>INDEX('[7]IPPP06'!$AN$204:$AW$257,MATCH($A573,'[7]IPPP06'!$AN$204:$AN$257,0),3)</f>
        <v>3.042783198728982</v>
      </c>
      <c r="D573" s="6">
        <f>INDEX('[7]IPPP06'!$AN$204:$AW$257,MATCH($A573,'[7]IPPP06'!$AN$204:$AN$257,0),4)</f>
        <v>2.8597722097179927</v>
      </c>
      <c r="E573" s="6">
        <f>INDEX('[7]IPPP06'!$AN$204:$AW$257,MATCH($A573,'[7]IPPP06'!$AN$204:$AN$257,0),5)</f>
        <v>5.413657487091222</v>
      </c>
      <c r="F573" s="6">
        <f>INDEX('[7]IPPP06'!$AN$204:$AW$257,MATCH($A573,'[7]IPPP06'!$AN$204:$AN$257,0),6)</f>
        <v>4.199430689792136</v>
      </c>
      <c r="G573" s="6">
        <f>INDEX('[7]IPPP06'!$AN$204:$AW$257,MATCH($A573,'[7]IPPP06'!$AN$204:$AN$257,0),7)</f>
        <v>2.816825764596849</v>
      </c>
      <c r="H573" s="6">
        <v>2.444</v>
      </c>
    </row>
    <row r="574" spans="1:8" ht="15.75">
      <c r="A574" s="9">
        <v>39069</v>
      </c>
      <c r="B574" s="6">
        <f>INDEX('[7]IPPP06'!$AN$204:$AW$257,MATCH($A574,'[7]IPPP06'!$AN$204:$AN$257,0),2)</f>
        <v>2.6623431154198878</v>
      </c>
      <c r="C574" s="6">
        <f>INDEX('[7]IPPP06'!$AN$204:$AW$257,MATCH($A574,'[7]IPPP06'!$AN$204:$AN$257,0),3)</f>
        <v>2.996759989519193</v>
      </c>
      <c r="D574" s="6">
        <f>INDEX('[7]IPPP06'!$AN$204:$AW$257,MATCH($A574,'[7]IPPP06'!$AN$204:$AN$257,0),4)</f>
        <v>2.7847246167954935</v>
      </c>
      <c r="E574" s="6">
        <f>INDEX('[7]IPPP06'!$AN$204:$AW$257,MATCH($A574,'[7]IPPP06'!$AN$204:$AN$257,0),5)</f>
        <v>5.365397419101271</v>
      </c>
      <c r="F574" s="6">
        <f>INDEX('[7]IPPP06'!$AN$204:$AW$257,MATCH($A574,'[7]IPPP06'!$AN$204:$AN$257,0),6)</f>
        <v>4.180210926241321</v>
      </c>
      <c r="G574" s="6">
        <f>INDEX('[7]IPPP06'!$AN$204:$AW$257,MATCH($A574,'[7]IPPP06'!$AN$204:$AN$257,0),7)</f>
        <v>2.7316165989781216</v>
      </c>
      <c r="H574" s="6">
        <v>2.444</v>
      </c>
    </row>
    <row r="575" spans="1:8" ht="15.75">
      <c r="A575" s="9">
        <v>39076</v>
      </c>
      <c r="B575" s="6" t="s">
        <v>8</v>
      </c>
      <c r="C575" s="6" t="s">
        <v>8</v>
      </c>
      <c r="D575" s="6" t="s">
        <v>8</v>
      </c>
      <c r="E575" s="6" t="s">
        <v>8</v>
      </c>
      <c r="F575" s="6" t="s">
        <v>8</v>
      </c>
      <c r="G575" s="6" t="s">
        <v>8</v>
      </c>
      <c r="H575" s="6">
        <v>2.434</v>
      </c>
    </row>
    <row r="576" spans="1:8" ht="15.75">
      <c r="A576" s="9">
        <v>39083</v>
      </c>
      <c r="B576" s="6" t="s">
        <v>8</v>
      </c>
      <c r="C576" s="6" t="s">
        <v>8</v>
      </c>
      <c r="D576" s="6" t="s">
        <v>8</v>
      </c>
      <c r="E576" s="6" t="s">
        <v>8</v>
      </c>
      <c r="F576" s="6" t="s">
        <v>8</v>
      </c>
      <c r="G576" s="6" t="s">
        <v>8</v>
      </c>
      <c r="H576" s="6">
        <v>2.415</v>
      </c>
    </row>
    <row r="577" spans="1:8" ht="15.75">
      <c r="A577" s="9">
        <v>39090</v>
      </c>
      <c r="B577" s="6">
        <f>INDEX('[8]IPPP07'!$AN$204:$AW$257,MATCH($A577,'[8]IPPP07'!$AN$204:$AN$257,0),2)</f>
        <v>2.435925250683683</v>
      </c>
      <c r="C577" s="6">
        <f>INDEX('[8]IPPP07'!$AN$204:$AW$257,MATCH($A577,'[8]IPPP07'!$AN$204:$AN$257,0),3)</f>
        <v>2.891416655814559</v>
      </c>
      <c r="D577" s="6">
        <f>INDEX('[8]IPPP07'!$AN$204:$AW$257,MATCH($A577,'[8]IPPP07'!$AN$204:$AN$257,0),4)</f>
        <v>2.702142010678474</v>
      </c>
      <c r="E577" s="6">
        <f>INDEX('[8]IPPP07'!$AN$204:$AW$257,MATCH($A577,'[8]IPPP07'!$AN$204:$AN$257,0),5)</f>
        <v>5.201010938924339</v>
      </c>
      <c r="F577" s="6">
        <f>INDEX('[8]IPPP07'!$AN$204:$AW$257,MATCH($A577,'[8]IPPP07'!$AN$204:$AN$257,0),6)</f>
        <v>4.0615184268785</v>
      </c>
      <c r="G577" s="6">
        <f>INDEX('[8]IPPP07'!$AN$204:$AW$257,MATCH($A577,'[8]IPPP07'!$AN$204:$AN$257,0),7)</f>
        <v>2.6200244172418277</v>
      </c>
      <c r="H577" s="6">
        <v>2.388</v>
      </c>
    </row>
    <row r="578" spans="1:8" ht="15.75">
      <c r="A578" s="9">
        <v>39097</v>
      </c>
      <c r="B578" s="6">
        <f>INDEX('[8]IPPP07'!$AN$204:$AW$257,MATCH($A578,'[8]IPPP07'!$AN$204:$AN$257,0),2)</f>
        <v>2.4157910370657367</v>
      </c>
      <c r="C578" s="6">
        <f>INDEX('[8]IPPP07'!$AN$204:$AW$257,MATCH($A578,'[8]IPPP07'!$AN$204:$AN$257,0),3)</f>
        <v>2.7978594859873436</v>
      </c>
      <c r="D578" s="6">
        <f>INDEX('[8]IPPP07'!$AN$204:$AW$257,MATCH($A578,'[8]IPPP07'!$AN$204:$AN$257,0),4)</f>
        <v>2.625058569030092</v>
      </c>
      <c r="E578" s="6">
        <f>INDEX('[8]IPPP07'!$AN$204:$AW$257,MATCH($A578,'[8]IPPP07'!$AN$204:$AN$257,0),5)</f>
        <v>5.111485341598864</v>
      </c>
      <c r="F578" s="6">
        <f>INDEX('[8]IPPP07'!$AN$204:$AW$257,MATCH($A578,'[8]IPPP07'!$AN$204:$AN$257,0),6)</f>
        <v>4.0083946790649625</v>
      </c>
      <c r="G578" s="6">
        <f>INDEX('[8]IPPP07'!$AN$204:$AW$257,MATCH($A578,'[8]IPPP07'!$AN$204:$AN$257,0),7)</f>
        <v>2.4588568384347154</v>
      </c>
      <c r="H578" s="6">
        <v>2.351</v>
      </c>
    </row>
    <row r="579" spans="1:8" ht="15.75">
      <c r="A579" s="9">
        <v>39104</v>
      </c>
      <c r="B579" s="6">
        <f>INDEX('[8]IPPP07'!$AN$204:$AW$257,MATCH($A579,'[8]IPPP07'!$AN$204:$AN$257,0),2)</f>
        <v>2.327948983555613</v>
      </c>
      <c r="C579" s="6">
        <f>INDEX('[8]IPPP07'!$AN$204:$AW$257,MATCH($A579,'[8]IPPP07'!$AN$204:$AN$257,0),3)</f>
        <v>2.7344823902628517</v>
      </c>
      <c r="D579" s="6">
        <f>INDEX('[8]IPPP07'!$AN$204:$AW$257,MATCH($A579,'[8]IPPP07'!$AN$204:$AN$257,0),4)</f>
        <v>2.587601061763564</v>
      </c>
      <c r="E579" s="6">
        <f>INDEX('[8]IPPP07'!$AN$204:$AW$257,MATCH($A579,'[8]IPPP07'!$AN$204:$AN$257,0),5)</f>
        <v>5.06439175190988</v>
      </c>
      <c r="F579" s="6">
        <f>INDEX('[8]IPPP07'!$AN$204:$AW$257,MATCH($A579,'[8]IPPP07'!$AN$204:$AN$257,0),6)</f>
        <v>4.018775087401269</v>
      </c>
      <c r="G579" s="6">
        <f>INDEX('[8]IPPP07'!$AN$204:$AW$257,MATCH($A579,'[8]IPPP07'!$AN$204:$AN$257,0),7)</f>
        <v>2.396415188398291</v>
      </c>
      <c r="H579" s="6">
        <v>2.333</v>
      </c>
    </row>
    <row r="580" spans="1:8" ht="15.75">
      <c r="A580" s="9">
        <v>39111</v>
      </c>
      <c r="B580" s="6">
        <f>INDEX('[8]IPPP07'!$AN$204:$AW$257,MATCH($A580,'[8]IPPP07'!$AN$204:$AN$257,0),2)</f>
        <v>2.426910621761658</v>
      </c>
      <c r="C580" s="6">
        <f>INDEX('[8]IPPP07'!$AN$204:$AW$257,MATCH($A580,'[8]IPPP07'!$AN$204:$AN$257,0),3)</f>
        <v>2.8009</v>
      </c>
      <c r="D580" s="6">
        <f>INDEX('[8]IPPP07'!$AN$204:$AW$257,MATCH($A580,'[8]IPPP07'!$AN$204:$AN$257,0),4)</f>
        <v>2.664208549222798</v>
      </c>
      <c r="E580" s="6">
        <f>INDEX('[8]IPPP07'!$AN$204:$AW$257,MATCH($A580,'[8]IPPP07'!$AN$204:$AN$257,0),5)</f>
        <v>5.132450194300518</v>
      </c>
      <c r="F580" s="6">
        <f>INDEX('[8]IPPP07'!$AN$204:$AW$257,MATCH($A580,'[8]IPPP07'!$AN$204:$AN$257,0),6)</f>
        <v>4.000725388601037</v>
      </c>
      <c r="G580" s="6">
        <f>INDEX('[8]IPPP07'!$AN$204:$AW$257,MATCH($A580,'[8]IPPP07'!$AN$204:$AN$257,0),7)</f>
        <v>2.377931152849741</v>
      </c>
      <c r="H580" s="6">
        <v>2.36</v>
      </c>
    </row>
    <row r="581" spans="1:8" ht="15.75">
      <c r="A581" s="9">
        <v>39118</v>
      </c>
      <c r="B581" s="6">
        <f>INDEX('[8]IPPP07'!$AN$204:$AW$257,MATCH($A581,'[8]IPPP07'!$AN$204:$AN$257,0),2)</f>
        <v>2.4319509345794392</v>
      </c>
      <c r="C581" s="6">
        <f>INDEX('[8]IPPP07'!$AN$204:$AW$257,MATCH($A581,'[8]IPPP07'!$AN$204:$AN$257,0),3)</f>
        <v>2.844940420560748</v>
      </c>
      <c r="D581" s="6">
        <f>INDEX('[8]IPPP07'!$AN$204:$AW$257,MATCH($A581,'[8]IPPP07'!$AN$204:$AN$257,0),4)</f>
        <v>2.728845469885774</v>
      </c>
      <c r="E581" s="6">
        <f>INDEX('[8]IPPP07'!$AN$204:$AW$257,MATCH($A581,'[8]IPPP07'!$AN$204:$AN$257,0),5)</f>
        <v>5.180645054517135</v>
      </c>
      <c r="F581" s="6">
        <f>INDEX('[8]IPPP07'!$AN$204:$AW$257,MATCH($A581,'[8]IPPP07'!$AN$204:$AN$257,0),6)</f>
        <v>4.112207943925234</v>
      </c>
      <c r="G581" s="6">
        <f>INDEX('[8]IPPP07'!$AN$204:$AW$257,MATCH($A581,'[8]IPPP07'!$AN$204:$AN$257,0),7)</f>
        <v>2.4695847611630324</v>
      </c>
      <c r="H581" s="6">
        <v>2.413</v>
      </c>
    </row>
    <row r="582" spans="1:8" ht="15.75">
      <c r="A582" s="9">
        <v>39125</v>
      </c>
      <c r="B582" s="6">
        <f>INDEX('[8]IPPP07'!$AN$204:$AW$257,MATCH($A582,'[8]IPPP07'!$AN$204:$AN$257,0),2)</f>
        <v>2.5563715322789733</v>
      </c>
      <c r="C582" s="6">
        <f>INDEX('[8]IPPP07'!$AN$204:$AW$257,MATCH($A582,'[8]IPPP07'!$AN$204:$AN$257,0),3)</f>
        <v>2.896795825771325</v>
      </c>
      <c r="D582" s="6">
        <f>INDEX('[8]IPPP07'!$AN$204:$AW$257,MATCH($A582,'[8]IPPP07'!$AN$204:$AN$257,0),4)</f>
        <v>2.7372802048224014</v>
      </c>
      <c r="E582" s="6">
        <f>INDEX('[8]IPPP07'!$AN$204:$AW$257,MATCH($A582,'[8]IPPP07'!$AN$204:$AN$257,0),5)</f>
        <v>5.1857051464869075</v>
      </c>
      <c r="F582" s="6">
        <f>INDEX('[8]IPPP07'!$AN$204:$AW$257,MATCH($A582,'[8]IPPP07'!$AN$204:$AN$257,0),6)</f>
        <v>4.239357013222713</v>
      </c>
      <c r="G582" s="6">
        <f>INDEX('[8]IPPP07'!$AN$204:$AW$257,MATCH($A582,'[8]IPPP07'!$AN$204:$AN$257,0),7)</f>
        <v>2.4961177080632617</v>
      </c>
      <c r="H582" s="6">
        <v>2.449</v>
      </c>
    </row>
    <row r="583" spans="1:8" ht="15.75">
      <c r="A583" s="9">
        <v>39132</v>
      </c>
      <c r="B583" s="6">
        <f>INDEX('[8]IPPP07'!$AN$204:$AW$257,MATCH($A583,'[8]IPPP07'!$AN$204:$AN$257,0),2)</f>
        <v>2.4848243652151036</v>
      </c>
      <c r="C583" s="6">
        <f>INDEX('[8]IPPP07'!$AN$204:$AW$257,MATCH($A583,'[8]IPPP07'!$AN$204:$AN$257,0),3)</f>
        <v>2.916207801605052</v>
      </c>
      <c r="D583" s="6">
        <f>INDEX('[8]IPPP07'!$AN$204:$AW$257,MATCH($A583,'[8]IPPP07'!$AN$204:$AN$257,0),4)</f>
        <v>2.749390935403236</v>
      </c>
      <c r="E583" s="6">
        <f>INDEX('[8]IPPP07'!$AN$204:$AW$257,MATCH($A583,'[8]IPPP07'!$AN$204:$AN$257,0),5)</f>
        <v>5.2278911985265095</v>
      </c>
      <c r="F583" s="6">
        <f>INDEX('[8]IPPP07'!$AN$204:$AW$257,MATCH($A583,'[8]IPPP07'!$AN$204:$AN$257,0),6)</f>
        <v>4.123115379555322</v>
      </c>
      <c r="G583" s="6">
        <f>INDEX('[8]IPPP07'!$AN$204:$AW$257,MATCH($A583,'[8]IPPP07'!$AN$204:$AN$257,0),7)</f>
        <v>2.439659321141955</v>
      </c>
      <c r="H583" s="6">
        <v>2.453</v>
      </c>
    </row>
    <row r="584" spans="1:8" ht="15.75">
      <c r="A584" s="9">
        <v>39139</v>
      </c>
      <c r="B584" s="6">
        <f>INDEX('[8]IPPP07'!$AN$204:$AW$257,MATCH($A584,'[8]IPPP07'!$AN$204:$AN$257,0),2)</f>
        <v>2.490065919578115</v>
      </c>
      <c r="C584" s="6">
        <f>INDEX('[8]IPPP07'!$AN$204:$AW$257,MATCH($A584,'[8]IPPP07'!$AN$204:$AN$257,0),3)</f>
        <v>2.9359324324324327</v>
      </c>
      <c r="D584" s="6">
        <f>INDEX('[8]IPPP07'!$AN$204:$AW$257,MATCH($A584,'[8]IPPP07'!$AN$204:$AN$257,0),4)</f>
        <v>2.7731050758075155</v>
      </c>
      <c r="E584" s="6">
        <f>INDEX('[8]IPPP07'!$AN$204:$AW$257,MATCH($A584,'[8]IPPP07'!$AN$204:$AN$257,0),5)</f>
        <v>5.293460975609756</v>
      </c>
      <c r="F584" s="6">
        <f>INDEX('[8]IPPP07'!$AN$204:$AW$257,MATCH($A584,'[8]IPPP07'!$AN$204:$AN$257,0),6)</f>
        <v>4.191694133157548</v>
      </c>
      <c r="G584" s="6">
        <f>INDEX('[8]IPPP07'!$AN$204:$AW$257,MATCH($A584,'[8]IPPP07'!$AN$204:$AN$257,0),7)</f>
        <v>2.563670072511536</v>
      </c>
      <c r="H584" s="6">
        <v>2.473</v>
      </c>
    </row>
    <row r="585" spans="1:8" ht="15.75">
      <c r="A585" s="9">
        <v>39146</v>
      </c>
      <c r="B585" s="6">
        <f>INDEX('[8]IPPP07'!$AN$204:$AW$257,MATCH($A585,'[8]IPPP07'!$AN$204:$AN$257,0),2)</f>
        <v>2.596674522126211</v>
      </c>
      <c r="C585" s="6">
        <f>INDEX('[8]IPPP07'!$AN$204:$AW$257,MATCH($A585,'[8]IPPP07'!$AN$204:$AN$257,0),3)</f>
        <v>2.9531226106310546</v>
      </c>
      <c r="D585" s="6">
        <f>INDEX('[8]IPPP07'!$AN$204:$AW$257,MATCH($A585,'[8]IPPP07'!$AN$204:$AN$257,0),4)</f>
        <v>2.8333980754124117</v>
      </c>
      <c r="E585" s="6">
        <f>INDEX('[8]IPPP07'!$AN$204:$AW$257,MATCH($A585,'[8]IPPP07'!$AN$204:$AN$257,0),5)</f>
        <v>5.277146307934014</v>
      </c>
      <c r="F585" s="6">
        <f>INDEX('[8]IPPP07'!$AN$204:$AW$257,MATCH($A585,'[8]IPPP07'!$AN$204:$AN$257,0),6)</f>
        <v>4.098186698088504</v>
      </c>
      <c r="G585" s="6">
        <f>INDEX('[8]IPPP07'!$AN$204:$AW$257,MATCH($A585,'[8]IPPP07'!$AN$204:$AN$257,0),7)</f>
        <v>2.6047024090075936</v>
      </c>
      <c r="H585" s="6">
        <v>2.496</v>
      </c>
    </row>
    <row r="586" spans="1:8" ht="15.75">
      <c r="A586" s="9">
        <v>39153</v>
      </c>
      <c r="B586" s="6">
        <f>INDEX('[8]IPPP07'!$AN$204:$AW$257,MATCH($A586,'[8]IPPP07'!$AN$204:$AN$257,0),2)</f>
        <v>2.616198390713626</v>
      </c>
      <c r="C586" s="6">
        <f>INDEX('[8]IPPP07'!$AN$204:$AW$257,MATCH($A586,'[8]IPPP07'!$AN$204:$AN$257,0),3)</f>
        <v>2.982266455612716</v>
      </c>
      <c r="D586" s="6">
        <f>INDEX('[8]IPPP07'!$AN$204:$AW$257,MATCH($A586,'[8]IPPP07'!$AN$204:$AN$257,0),4)</f>
        <v>2.857098337950139</v>
      </c>
      <c r="E586" s="6">
        <f>INDEX('[8]IPPP07'!$AN$204:$AW$257,MATCH($A586,'[8]IPPP07'!$AN$204:$AN$257,0),5)</f>
        <v>5.333449940641076</v>
      </c>
      <c r="F586" s="6">
        <f>INDEX('[8]IPPP07'!$AN$204:$AW$257,MATCH($A586,'[8]IPPP07'!$AN$204:$AN$257,0),6)</f>
        <v>4.158956602031394</v>
      </c>
      <c r="G586" s="6">
        <f>INDEX('[8]IPPP07'!$AN$204:$AW$257,MATCH($A586,'[8]IPPP07'!$AN$204:$AN$257,0),7)</f>
        <v>2.6539934705184014</v>
      </c>
      <c r="H586" s="6">
        <v>2.495</v>
      </c>
    </row>
    <row r="587" spans="1:8" ht="15.75">
      <c r="A587" s="9">
        <v>39160</v>
      </c>
      <c r="B587" s="6">
        <f>INDEX('[8]IPPP07'!$AN$204:$AW$257,MATCH($A587,'[8]IPPP07'!$AN$204:$AN$257,0),2)</f>
        <v>2.6374202127659574</v>
      </c>
      <c r="C587" s="6">
        <f>INDEX('[8]IPPP07'!$AN$204:$AW$257,MATCH($A587,'[8]IPPP07'!$AN$204:$AN$257,0),3)</f>
        <v>2.9571319148936173</v>
      </c>
      <c r="D587" s="6">
        <f>INDEX('[8]IPPP07'!$AN$204:$AW$257,MATCH($A587,'[8]IPPP07'!$AN$204:$AN$257,0),4)</f>
        <v>2.8173083776595744</v>
      </c>
      <c r="E587" s="6">
        <f>INDEX('[8]IPPP07'!$AN$204:$AW$257,MATCH($A587,'[8]IPPP07'!$AN$204:$AN$257,0),5)</f>
        <v>5.363576529255321</v>
      </c>
      <c r="F587" s="6">
        <f>INDEX('[8]IPPP07'!$AN$204:$AW$257,MATCH($A587,'[8]IPPP07'!$AN$204:$AN$257,0),6)</f>
        <v>4.177593085106383</v>
      </c>
      <c r="G587" s="6">
        <f>INDEX('[8]IPPP07'!$AN$204:$AW$257,MATCH($A587,'[8]IPPP07'!$AN$204:$AN$257,0),7)</f>
        <v>2.6494999999999997</v>
      </c>
      <c r="H587" s="6" t="s">
        <v>8</v>
      </c>
    </row>
    <row r="588" spans="1:8" ht="15.75">
      <c r="A588" s="9">
        <v>39167</v>
      </c>
      <c r="B588" s="6">
        <f>INDEX('[8]IPPP07'!$AN$204:$AW$257,MATCH($A588,'[8]IPPP07'!$AN$204:$AN$257,0),2)</f>
        <v>2.583204478805652</v>
      </c>
      <c r="C588" s="6">
        <f>INDEX('[8]IPPP07'!$AN$204:$AW$257,MATCH($A588,'[8]IPPP07'!$AN$204:$AN$257,0),3)</f>
        <v>2.99661810183951</v>
      </c>
      <c r="D588" s="6">
        <f>INDEX('[8]IPPP07'!$AN$204:$AW$257,MATCH($A588,'[8]IPPP07'!$AN$204:$AN$257,0),4)</f>
        <v>2.797681085043988</v>
      </c>
      <c r="E588" s="6">
        <f>INDEX('[8]IPPP07'!$AN$204:$AW$257,MATCH($A588,'[8]IPPP07'!$AN$204:$AN$257,0),5)</f>
        <v>5.383509130898427</v>
      </c>
      <c r="F588" s="6">
        <f>INDEX('[8]IPPP07'!$AN$204:$AW$257,MATCH($A588,'[8]IPPP07'!$AN$204:$AN$257,0),6)</f>
        <v>4.207797920554519</v>
      </c>
      <c r="G588" s="6">
        <f>INDEX('[8]IPPP07'!$AN$204:$AW$257,MATCH($A588,'[8]IPPP07'!$AN$204:$AN$257,0),7)</f>
        <v>2.6783087843241806</v>
      </c>
      <c r="H588" s="6" t="s">
        <v>8</v>
      </c>
    </row>
    <row r="589" spans="1:8" ht="15.75">
      <c r="A589" s="9">
        <v>39174</v>
      </c>
      <c r="B589" s="6">
        <f>INDEX('[8]IPPP07'!$AN$204:$AW$257,MATCH($A589,'[8]IPPP07'!$AN$204:$AN$257,0),2)</f>
        <v>2.7675377623312394</v>
      </c>
      <c r="C589" s="6">
        <f>INDEX('[8]IPPP07'!$AN$204:$AW$257,MATCH($A589,'[8]IPPP07'!$AN$204:$AN$257,0),3)</f>
        <v>3.1086987702178854</v>
      </c>
      <c r="D589" s="6">
        <f>INDEX('[8]IPPP07'!$AN$204:$AW$257,MATCH($A589,'[8]IPPP07'!$AN$204:$AN$257,0),4)</f>
        <v>2.961265405694426</v>
      </c>
      <c r="E589" s="6">
        <f>INDEX('[8]IPPP07'!$AN$204:$AW$257,MATCH($A589,'[8]IPPP07'!$AN$204:$AN$257,0),5)</f>
        <v>5.4824062959497395</v>
      </c>
      <c r="F589" s="6">
        <f>INDEX('[8]IPPP07'!$AN$204:$AW$257,MATCH($A589,'[8]IPPP07'!$AN$204:$AN$257,0),6)</f>
        <v>4.3612752305841465</v>
      </c>
      <c r="G589" s="6">
        <f>INDEX('[8]IPPP07'!$AN$204:$AW$257,MATCH($A589,'[8]IPPP07'!$AN$204:$AN$257,0),7)</f>
        <v>2.7078864456623446</v>
      </c>
      <c r="H589" s="6" t="s">
        <v>8</v>
      </c>
    </row>
    <row r="590" spans="1:8" ht="15.75">
      <c r="A590" s="9">
        <v>39181</v>
      </c>
      <c r="B590" s="6" t="s">
        <v>8</v>
      </c>
      <c r="C590" s="6" t="s">
        <v>8</v>
      </c>
      <c r="D590" s="6" t="s">
        <v>8</v>
      </c>
      <c r="E590" s="6" t="s">
        <v>8</v>
      </c>
      <c r="F590" s="6" t="s">
        <v>8</v>
      </c>
      <c r="G590" s="6" t="s">
        <v>8</v>
      </c>
      <c r="H590" s="6" t="s">
        <v>8</v>
      </c>
    </row>
    <row r="591" spans="1:8" ht="15.75">
      <c r="A591" s="9">
        <v>39188</v>
      </c>
      <c r="B591" s="6">
        <f>INDEX('[8]IPPP07'!$AN$204:$AW$257,MATCH($A591,'[8]IPPP07'!$AN$204:$AN$257,0),2)</f>
        <v>2.8042733306244076</v>
      </c>
      <c r="C591" s="6">
        <f>INDEX('[8]IPPP07'!$AN$204:$AW$257,MATCH($A591,'[8]IPPP07'!$AN$204:$AN$257,0),3)</f>
        <v>3.2094831369362047</v>
      </c>
      <c r="D591" s="6">
        <f>INDEX('[8]IPPP07'!$AN$204:$AW$257,MATCH($A591,'[8]IPPP07'!$AN$204:$AN$257,0),4)</f>
        <v>3.052915481511581</v>
      </c>
      <c r="E591" s="6">
        <f>INDEX('[8]IPPP07'!$AN$204:$AW$257,MATCH($A591,'[8]IPPP07'!$AN$204:$AN$257,0),5)</f>
        <v>5.62013287281593</v>
      </c>
      <c r="F591" s="6">
        <f>INDEX('[8]IPPP07'!$AN$204:$AW$257,MATCH($A591,'[8]IPPP07'!$AN$204:$AN$257,0),6)</f>
        <v>4.414039008533117</v>
      </c>
      <c r="G591" s="6">
        <f>INDEX('[8]IPPP07'!$AN$204:$AW$257,MATCH($A591,'[8]IPPP07'!$AN$204:$AN$257,0),7)</f>
        <v>2.9197253149126374</v>
      </c>
      <c r="H591" s="6" t="s">
        <v>8</v>
      </c>
    </row>
    <row r="592" spans="1:8" ht="15.75">
      <c r="A592" s="9">
        <v>39195</v>
      </c>
      <c r="B592" s="6">
        <f>INDEX('[8]IPPP07'!$AN$204:$AW$257,MATCH($A592,'[8]IPPP07'!$AN$204:$AN$257,0),2)</f>
        <v>2.8107453163182186</v>
      </c>
      <c r="C592" s="6">
        <f>INDEX('[8]IPPP07'!$AN$204:$AW$257,MATCH($A592,'[8]IPPP07'!$AN$204:$AN$257,0),3)</f>
        <v>3.158106163453706</v>
      </c>
      <c r="D592" s="6">
        <f>INDEX('[8]IPPP07'!$AN$204:$AW$257,MATCH($A592,'[8]IPPP07'!$AN$204:$AN$257,0),4)</f>
        <v>2.974816793374966</v>
      </c>
      <c r="E592" s="6">
        <f>INDEX('[8]IPPP07'!$AN$204:$AW$257,MATCH($A592,'[8]IPPP07'!$AN$204:$AN$257,0),5)</f>
        <v>5.5892210154765145</v>
      </c>
      <c r="F592" s="6">
        <f>INDEX('[8]IPPP07'!$AN$204:$AW$257,MATCH($A592,'[8]IPPP07'!$AN$204:$AN$257,0),6)</f>
        <v>4.5886573445560686</v>
      </c>
      <c r="G592" s="6">
        <f>INDEX('[8]IPPP07'!$AN$204:$AW$257,MATCH($A592,'[8]IPPP07'!$AN$204:$AN$257,0),7)</f>
        <v>2.8729722373065436</v>
      </c>
      <c r="H592" s="6" t="s">
        <v>8</v>
      </c>
    </row>
    <row r="593" spans="1:8" ht="15.75">
      <c r="A593" s="9">
        <v>39202</v>
      </c>
      <c r="B593" s="6">
        <f>INDEX('[8]IPPP07'!$AN$204:$AW$257,MATCH($A593,'[8]IPPP07'!$AN$204:$AN$257,0),2)</f>
        <v>2.8253206877729258</v>
      </c>
      <c r="C593" s="6">
        <f>INDEX('[8]IPPP07'!$AN$204:$AW$257,MATCH($A593,'[8]IPPP07'!$AN$204:$AN$257,0),3)</f>
        <v>3.1981907068777295</v>
      </c>
      <c r="D593" s="6">
        <f>INDEX('[8]IPPP07'!$AN$204:$AW$257,MATCH($A593,'[8]IPPP07'!$AN$204:$AN$257,0),4)</f>
        <v>3.035541075327511</v>
      </c>
      <c r="E593" s="6">
        <f>INDEX('[8]IPPP07'!$AN$204:$AW$257,MATCH($A593,'[8]IPPP07'!$AN$204:$AN$257,0),5)</f>
        <v>5.622543122270742</v>
      </c>
      <c r="F593" s="6">
        <f>INDEX('[8]IPPP07'!$AN$204:$AW$257,MATCH($A593,'[8]IPPP07'!$AN$204:$AN$257,0),6)</f>
        <v>4.48332423580786</v>
      </c>
      <c r="G593" s="6">
        <f>INDEX('[8]IPPP07'!$AN$204:$AW$257,MATCH($A593,'[8]IPPP07'!$AN$204:$AN$257,0),7)</f>
        <v>2.840506140829695</v>
      </c>
      <c r="H593" s="6" t="s">
        <v>8</v>
      </c>
    </row>
    <row r="594" spans="1:8" ht="15.75">
      <c r="A594" s="9">
        <v>39209</v>
      </c>
      <c r="B594" s="6">
        <f>INDEX('[8]IPPP07'!$AN$204:$AW$257,MATCH($A594,'[8]IPPP07'!$AN$204:$AN$257,0),2)</f>
        <v>2.8168639455782314</v>
      </c>
      <c r="C594" s="6">
        <f>INDEX('[8]IPPP07'!$AN$204:$AW$257,MATCH($A594,'[8]IPPP07'!$AN$204:$AN$257,0),3)</f>
        <v>3.1897508163265305</v>
      </c>
      <c r="D594" s="6">
        <f>INDEX('[8]IPPP07'!$AN$204:$AW$257,MATCH($A594,'[8]IPPP07'!$AN$204:$AN$257,0),4)</f>
        <v>3.0508129931972787</v>
      </c>
      <c r="E594" s="6">
        <f>INDEX('[8]IPPP07'!$AN$204:$AW$257,MATCH($A594,'[8]IPPP07'!$AN$204:$AN$257,0),5)</f>
        <v>5.620853741496599</v>
      </c>
      <c r="F594" s="6">
        <f>INDEX('[8]IPPP07'!$AN$204:$AW$257,MATCH($A594,'[8]IPPP07'!$AN$204:$AN$257,0),6)</f>
        <v>4.341163265306123</v>
      </c>
      <c r="G594" s="6">
        <f>INDEX('[8]IPPP07'!$AN$204:$AW$257,MATCH($A594,'[8]IPPP07'!$AN$204:$AN$257,0),7)</f>
        <v>2.801569455782313</v>
      </c>
      <c r="H594" s="6" t="s">
        <v>8</v>
      </c>
    </row>
    <row r="595" spans="1:8" ht="15.75">
      <c r="A595" s="9">
        <v>39216</v>
      </c>
      <c r="B595" s="6">
        <f>INDEX('[8]IPPP07'!$AN$204:$AW$257,MATCH($A595,'[8]IPPP07'!$AN$204:$AN$257,0),2)</f>
        <v>2.8042733306244076</v>
      </c>
      <c r="C595" s="6">
        <f>INDEX('[8]IPPP07'!$AN$204:$AW$257,MATCH($A595,'[8]IPPP07'!$AN$204:$AN$257,0),3)</f>
        <v>3.1629332249762974</v>
      </c>
      <c r="D595" s="6">
        <f>INDEX('[8]IPPP07'!$AN$204:$AW$257,MATCH($A595,'[8]IPPP07'!$AN$204:$AN$257,0),4)</f>
        <v>2.972939861844779</v>
      </c>
      <c r="E595" s="6">
        <f>INDEX('[8]IPPP07'!$AN$204:$AW$257,MATCH($A595,'[8]IPPP07'!$AN$204:$AN$257,0),5)</f>
        <v>5.592346471624001</v>
      </c>
      <c r="F595" s="6">
        <f>INDEX('[8]IPPP07'!$AN$204:$AW$257,MATCH($A595,'[8]IPPP07'!$AN$204:$AN$257,0),6)</f>
        <v>4.444798862251118</v>
      </c>
      <c r="G595" s="6">
        <f>INDEX('[8]IPPP07'!$AN$204:$AW$257,MATCH($A595,'[8]IPPP07'!$AN$204:$AN$257,0),7)</f>
        <v>2.9042428552079103</v>
      </c>
      <c r="H595" s="6" t="s">
        <v>8</v>
      </c>
    </row>
    <row r="596" spans="1:8" ht="15.75">
      <c r="A596" s="9">
        <v>39223</v>
      </c>
      <c r="B596" s="6">
        <f>INDEX('[8]IPPP07'!$AN$204:$AW$257,MATCH($A596,'[8]IPPP07'!$AN$204:$AN$257,0),2)</f>
        <v>2.788786368534483</v>
      </c>
      <c r="C596" s="6">
        <f>INDEX('[8]IPPP07'!$AN$204:$AW$257,MATCH($A596,'[8]IPPP07'!$AN$204:$AN$257,0),3)</f>
        <v>3.1781967941810345</v>
      </c>
      <c r="D596" s="6">
        <f>INDEX('[8]IPPP07'!$AN$204:$AW$257,MATCH($A596,'[8]IPPP07'!$AN$204:$AN$257,0),4)</f>
        <v>3.011838294719828</v>
      </c>
      <c r="E596" s="6">
        <f>INDEX('[8]IPPP07'!$AN$204:$AW$257,MATCH($A596,'[8]IPPP07'!$AN$204:$AN$257,0),5)</f>
        <v>5.596181640625001</v>
      </c>
      <c r="F596" s="6">
        <f>INDEX('[8]IPPP07'!$AN$204:$AW$257,MATCH($A596,'[8]IPPP07'!$AN$204:$AN$257,0),6)</f>
        <v>4.435546875000001</v>
      </c>
      <c r="G596" s="6">
        <f>INDEX('[8]IPPP07'!$AN$204:$AW$257,MATCH($A596,'[8]IPPP07'!$AN$204:$AN$257,0),7)</f>
        <v>2.8657711476293106</v>
      </c>
      <c r="H596" s="6" t="s">
        <v>8</v>
      </c>
    </row>
    <row r="597" spans="1:8" ht="15.75">
      <c r="A597" s="9">
        <v>39230</v>
      </c>
      <c r="B597" s="6">
        <f>INDEX('[8]IPPP07'!$AN$204:$AW$257,MATCH($A597,'[8]IPPP07'!$AN$204:$AN$257,0),2)</f>
        <v>2.785784445640474</v>
      </c>
      <c r="C597" s="6">
        <f>INDEX('[8]IPPP07'!$AN$204:$AW$257,MATCH($A597,'[8]IPPP07'!$AN$204:$AN$257,0),3)</f>
        <v>3.197286060279871</v>
      </c>
      <c r="D597" s="6">
        <f>INDEX('[8]IPPP07'!$AN$204:$AW$257,MATCH($A597,'[8]IPPP07'!$AN$204:$AN$257,0),4)</f>
        <v>3.066400026910657</v>
      </c>
      <c r="E597" s="6">
        <f>INDEX('[8]IPPP07'!$AN$204:$AW$257,MATCH($A597,'[8]IPPP07'!$AN$204:$AN$257,0),5)</f>
        <v>5.609663347685684</v>
      </c>
      <c r="F597" s="6">
        <f>INDEX('[8]IPPP07'!$AN$204:$AW$257,MATCH($A597,'[8]IPPP07'!$AN$204:$AN$257,0),6)</f>
        <v>4.476607911733047</v>
      </c>
      <c r="G597" s="6">
        <f>INDEX('[8]IPPP07'!$AN$204:$AW$257,MATCH($A597,'[8]IPPP07'!$AN$204:$AN$257,0),7)</f>
        <v>2.931490648546825</v>
      </c>
      <c r="H597" s="6" t="s">
        <v>8</v>
      </c>
    </row>
    <row r="598" spans="1:8" ht="15.75">
      <c r="A598" s="9">
        <v>39237</v>
      </c>
      <c r="B598" s="6">
        <f>INDEX('[8]IPPP07'!$AN$204:$AW$257,MATCH($A598,'[8]IPPP07'!$AN$204:$AN$257,0),2)</f>
        <v>2.7933014031300596</v>
      </c>
      <c r="C598" s="6">
        <f>INDEX('[8]IPPP07'!$AN$204:$AW$257,MATCH($A598,'[8]IPPP07'!$AN$204:$AN$257,0),3)</f>
        <v>3.18921485429034</v>
      </c>
      <c r="D598" s="6">
        <f>INDEX('[8]IPPP07'!$AN$204:$AW$257,MATCH($A598,'[8]IPPP07'!$AN$204:$AN$257,0),4)</f>
        <v>3.0072672692930382</v>
      </c>
      <c r="E598" s="6">
        <f>INDEX('[8]IPPP07'!$AN$204:$AW$257,MATCH($A598,'[8]IPPP07'!$AN$204:$AN$257,0),5)</f>
        <v>5.579964247166757</v>
      </c>
      <c r="F598" s="6">
        <f>INDEX('[8]IPPP07'!$AN$204:$AW$257,MATCH($A598,'[8]IPPP07'!$AN$204:$AN$257,0),6)</f>
        <v>4.509113599568268</v>
      </c>
      <c r="G598" s="6">
        <f>INDEX('[8]IPPP07'!$AN$204:$AW$257,MATCH($A598,'[8]IPPP07'!$AN$204:$AN$257,0),7)</f>
        <v>2.8631084052887212</v>
      </c>
      <c r="H598" s="6" t="s">
        <v>8</v>
      </c>
    </row>
    <row r="599" spans="1:8" ht="15.75">
      <c r="A599" s="9">
        <v>39244</v>
      </c>
      <c r="B599" s="6">
        <f>INDEX('[8]IPPP07'!$AN$204:$AW$257,MATCH($A599,'[8]IPPP07'!$AN$204:$AN$257,0),2)</f>
        <v>2.770055889423077</v>
      </c>
      <c r="C599" s="6">
        <f>INDEX('[8]IPPP07'!$AN$204:$AW$257,MATCH($A599,'[8]IPPP07'!$AN$204:$AN$257,0),3)</f>
        <v>3.179996461004274</v>
      </c>
      <c r="D599" s="6">
        <f>INDEX('[8]IPPP07'!$AN$204:$AW$257,MATCH($A599,'[8]IPPP07'!$AN$204:$AN$257,0),4)</f>
        <v>3.029314236111111</v>
      </c>
      <c r="E599" s="6">
        <f>INDEX('[8]IPPP07'!$AN$204:$AW$257,MATCH($A599,'[8]IPPP07'!$AN$204:$AN$257,0),5)</f>
        <v>5.579639957264956</v>
      </c>
      <c r="F599" s="6">
        <f>INDEX('[8]IPPP07'!$AN$204:$AW$257,MATCH($A599,'[8]IPPP07'!$AN$204:$AN$257,0),6)</f>
        <v>4.483567040598291</v>
      </c>
      <c r="G599" s="6">
        <f>INDEX('[8]IPPP07'!$AN$204:$AW$257,MATCH($A599,'[8]IPPP07'!$AN$204:$AN$257,0),7)</f>
        <v>2.851639623397436</v>
      </c>
      <c r="H599" s="6" t="s">
        <v>8</v>
      </c>
    </row>
    <row r="600" spans="1:8" ht="15.75">
      <c r="A600" s="9">
        <v>39251</v>
      </c>
      <c r="B600" s="6">
        <f>INDEX('[8]IPPP07'!$AN$204:$AW$257,MATCH($A600,'[8]IPPP07'!$AN$204:$AN$257,0),2)</f>
        <v>2.8830360734879976</v>
      </c>
      <c r="C600" s="6">
        <f>INDEX('[8]IPPP07'!$AN$204:$AW$257,MATCH($A600,'[8]IPPP07'!$AN$204:$AN$257,0),3)</f>
        <v>3.224482969022395</v>
      </c>
      <c r="D600" s="6">
        <f>INDEX('[8]IPPP07'!$AN$204:$AW$257,MATCH($A600,'[8]IPPP07'!$AN$204:$AN$257,0),4)</f>
        <v>3.055104599704975</v>
      </c>
      <c r="E600" s="6">
        <f>INDEX('[8]IPPP07'!$AN$204:$AW$257,MATCH($A600,'[8]IPPP07'!$AN$204:$AN$257,0),5)</f>
        <v>5.621158978141343</v>
      </c>
      <c r="F600" s="6">
        <f>INDEX('[8]IPPP07'!$AN$204:$AW$257,MATCH($A600,'[8]IPPP07'!$AN$204:$AN$257,0),6)</f>
        <v>4.4971302132224755</v>
      </c>
      <c r="G600" s="6">
        <f>INDEX('[8]IPPP07'!$AN$204:$AW$257,MATCH($A600,'[8]IPPP07'!$AN$204:$AN$257,0),7)</f>
        <v>2.9291240445219255</v>
      </c>
      <c r="H600" s="6" t="s">
        <v>8</v>
      </c>
    </row>
    <row r="601" spans="1:8" ht="15.75">
      <c r="A601" s="9">
        <v>39258</v>
      </c>
      <c r="B601" s="6">
        <f>INDEX('[8]IPPP07'!$AN$204:$AW$257,MATCH($A601,'[8]IPPP07'!$AN$204:$AN$257,0),2)</f>
        <v>2.986414433822539</v>
      </c>
      <c r="C601" s="6">
        <f>INDEX('[8]IPPP07'!$AN$204:$AW$257,MATCH($A601,'[8]IPPP07'!$AN$204:$AN$257,0),3)</f>
        <v>3.2484646559849195</v>
      </c>
      <c r="D601" s="6">
        <f>INDEX('[8]IPPP07'!$AN$204:$AW$257,MATCH($A601,'[8]IPPP07'!$AN$204:$AN$257,0),4)</f>
        <v>3.1066864144338227</v>
      </c>
      <c r="E601" s="6">
        <f>INDEX('[8]IPPP07'!$AN$204:$AW$257,MATCH($A601,'[8]IPPP07'!$AN$204:$AN$257,0),5)</f>
        <v>5.66954981823078</v>
      </c>
      <c r="F601" s="6">
        <f>INDEX('[8]IPPP07'!$AN$204:$AW$257,MATCH($A601,'[8]IPPP07'!$AN$204:$AN$257,0),6)</f>
        <v>4.535680624747543</v>
      </c>
      <c r="G601" s="6">
        <f>INDEX('[8]IPPP07'!$AN$204:$AW$257,MATCH($A601,'[8]IPPP07'!$AN$204:$AN$257,0),7)</f>
        <v>2.9227110542614785</v>
      </c>
      <c r="H601" s="6" t="s">
        <v>8</v>
      </c>
    </row>
    <row r="602" spans="1:8" ht="15.75">
      <c r="A602" s="9">
        <v>39265</v>
      </c>
      <c r="B602" s="6">
        <f>INDEX('[8]IPPP07'!$AN$204:$AW$257,MATCH($A602,'[8]IPPP07'!$AN$204:$AN$257,0),2)</f>
        <v>3.026556327475821</v>
      </c>
      <c r="C602" s="6">
        <f>INDEX('[8]IPPP07'!$AN$204:$AW$257,MATCH($A602,'[8]IPPP07'!$AN$204:$AN$257,0),3)</f>
        <v>3.2810551695954233</v>
      </c>
      <c r="D602" s="6">
        <f>INDEX('[8]IPPP07'!$AN$204:$AW$257,MATCH($A602,'[8]IPPP07'!$AN$204:$AN$257,0),4)</f>
        <v>3.1366363574444898</v>
      </c>
      <c r="E602" s="6">
        <f>INDEX('[8]IPPP07'!$AN$204:$AW$257,MATCH($A602,'[8]IPPP07'!$AN$204:$AN$257,0),5)</f>
        <v>5.711890341915271</v>
      </c>
      <c r="F602" s="6">
        <f>INDEX('[8]IPPP07'!$AN$204:$AW$257,MATCH($A602,'[8]IPPP07'!$AN$204:$AN$257,0),6)</f>
        <v>4.590053671161968</v>
      </c>
      <c r="G602" s="6">
        <f>INDEX('[8]IPPP07'!$AN$204:$AW$257,MATCH($A602,'[8]IPPP07'!$AN$204:$AN$257,0),7)</f>
        <v>2.947515256777006</v>
      </c>
      <c r="H602" s="6" t="s">
        <v>8</v>
      </c>
    </row>
    <row r="603" spans="1:8" ht="15.75">
      <c r="A603" s="9">
        <v>39272</v>
      </c>
      <c r="B603" s="6">
        <f>INDEX('[8]IPPP07'!$AN$204:$AW$257,MATCH($A603,'[8]IPPP07'!$AN$204:$AN$257,0),2)</f>
        <v>3.026556327475821</v>
      </c>
      <c r="C603" s="6">
        <f>INDEX('[8]IPPP07'!$AN$204:$AW$257,MATCH($A603,'[8]IPPP07'!$AN$204:$AN$257,0),3)</f>
        <v>3.2898718839395182</v>
      </c>
      <c r="D603" s="6">
        <f>INDEX('[8]IPPP07'!$AN$204:$AW$257,MATCH($A603,'[8]IPPP07'!$AN$204:$AN$257,0),4)</f>
        <v>3.172882849747991</v>
      </c>
      <c r="E603" s="6">
        <f>INDEX('[8]IPPP07'!$AN$204:$AW$257,MATCH($A603,'[8]IPPP07'!$AN$204:$AN$257,0),5)</f>
        <v>5.752983449121374</v>
      </c>
      <c r="F603" s="6">
        <f>INDEX('[8]IPPP07'!$AN$204:$AW$257,MATCH($A603,'[8]IPPP07'!$AN$204:$AN$257,0),6)</f>
        <v>4.650687917177496</v>
      </c>
      <c r="G603" s="6">
        <f>INDEX('[8]IPPP07'!$AN$204:$AW$257,MATCH($A603,'[8]IPPP07'!$AN$204:$AN$257,0),7)</f>
        <v>2.989794237842256</v>
      </c>
      <c r="H603" s="6" t="s">
        <v>8</v>
      </c>
    </row>
    <row r="604" spans="1:8" ht="15.75">
      <c r="A604" s="9">
        <v>39279</v>
      </c>
      <c r="B604" s="6">
        <f>INDEX('[8]IPPP07'!$AN$204:$AW$257,MATCH($A604,'[8]IPPP07'!$AN$204:$AN$257,0),2)</f>
        <v>3.118531275833563</v>
      </c>
      <c r="C604" s="6">
        <f>INDEX('[8]IPPP07'!$AN$204:$AW$257,MATCH($A604,'[8]IPPP07'!$AN$204:$AN$257,0),3)</f>
        <v>3.36952610912097</v>
      </c>
      <c r="D604" s="6">
        <f>INDEX('[8]IPPP07'!$AN$204:$AW$257,MATCH($A604,'[8]IPPP07'!$AN$204:$AN$257,0),4)</f>
        <v>3.2674176770460184</v>
      </c>
      <c r="E604" s="6">
        <f>INDEX('[8]IPPP07'!$AN$204:$AW$257,MATCH($A604,'[8]IPPP07'!$AN$204:$AN$257,0),5)</f>
        <v>5.8366598236428775</v>
      </c>
      <c r="F604" s="6">
        <f>INDEX('[8]IPPP07'!$AN$204:$AW$257,MATCH($A604,'[8]IPPP07'!$AN$204:$AN$257,0),6)</f>
        <v>4.714301460457427</v>
      </c>
      <c r="G604" s="6">
        <f>INDEX('[8]IPPP07'!$AN$204:$AW$257,MATCH($A604,'[8]IPPP07'!$AN$204:$AN$257,0),7)</f>
        <v>3.022889363461008</v>
      </c>
      <c r="H604" s="6" t="s">
        <v>8</v>
      </c>
    </row>
    <row r="605" spans="1:8" ht="15.75">
      <c r="A605" s="9">
        <v>39286</v>
      </c>
      <c r="B605" s="6">
        <f>INDEX('[8]IPPP07'!$AN$204:$AW$257,MATCH($A605,'[8]IPPP07'!$AN$204:$AN$257,0),2)</f>
        <v>3.1236958321832735</v>
      </c>
      <c r="C605" s="6">
        <f>INDEX('[8]IPPP07'!$AN$204:$AW$257,MATCH($A605,'[8]IPPP07'!$AN$204:$AN$257,0),3)</f>
        <v>3.3203110681755454</v>
      </c>
      <c r="D605" s="6">
        <f>INDEX('[8]IPPP07'!$AN$204:$AW$257,MATCH($A605,'[8]IPPP07'!$AN$204:$AN$257,0),4)</f>
        <v>3.262120480264974</v>
      </c>
      <c r="E605" s="6">
        <f>INDEX('[8]IPPP07'!$AN$204:$AW$257,MATCH($A605,'[8]IPPP07'!$AN$204:$AN$257,0),5)</f>
        <v>5.855467085288435</v>
      </c>
      <c r="F605" s="6">
        <f>INDEX('[8]IPPP07'!$AN$204:$AW$257,MATCH($A605,'[8]IPPP07'!$AN$204:$AN$257,0),6)</f>
        <v>4.722108749654982</v>
      </c>
      <c r="G605" s="6">
        <f>INDEX('[8]IPPP07'!$AN$204:$AW$257,MATCH($A605,'[8]IPPP07'!$AN$204:$AN$257,0),7)</f>
        <v>3.0590802511730613</v>
      </c>
      <c r="H605" s="6" t="s">
        <v>8</v>
      </c>
    </row>
    <row r="606" spans="1:8" ht="15.75">
      <c r="A606" s="9">
        <v>39293</v>
      </c>
      <c r="B606" s="6">
        <f>INDEX('[8]IPPP07'!$AN$204:$AW$257,MATCH($A606,'[8]IPPP07'!$AN$204:$AN$257,0),2)</f>
        <v>3.0219871268145715</v>
      </c>
      <c r="C606" s="6">
        <f>INDEX('[8]IPPP07'!$AN$204:$AW$257,MATCH($A606,'[8]IPPP07'!$AN$204:$AN$257,0),3)</f>
        <v>3.337870309504246</v>
      </c>
      <c r="D606" s="6">
        <f>INDEX('[8]IPPP07'!$AN$204:$AW$257,MATCH($A606,'[8]IPPP07'!$AN$204:$AN$257,0),4)</f>
        <v>3.2316083264858952</v>
      </c>
      <c r="E606" s="6">
        <f>INDEX('[8]IPPP07'!$AN$204:$AW$257,MATCH($A606,'[8]IPPP07'!$AN$204:$AN$257,0),5)</f>
        <v>5.825126403725007</v>
      </c>
      <c r="F606" s="6">
        <f>INDEX('[8]IPPP07'!$AN$204:$AW$257,MATCH($A606,'[8]IPPP07'!$AN$204:$AN$257,0),6)</f>
        <v>4.608141605039715</v>
      </c>
      <c r="G606" s="6">
        <f>INDEX('[8]IPPP07'!$AN$204:$AW$257,MATCH($A606,'[8]IPPP07'!$AN$204:$AN$257,0),7)</f>
        <v>3.006021911804985</v>
      </c>
      <c r="H606" s="6" t="s">
        <v>8</v>
      </c>
    </row>
    <row r="607" spans="1:8" ht="15.75">
      <c r="A607" s="9">
        <v>39300</v>
      </c>
      <c r="B607" s="6">
        <f>INDEX('[8]IPPP07'!$AN$204:$AW$257,MATCH($A607,'[8]IPPP07'!$AN$204:$AN$257,0),2)</f>
        <v>3.1302549965541004</v>
      </c>
      <c r="C607" s="6">
        <f>INDEX('[8]IPPP07'!$AN$204:$AW$257,MATCH($A607,'[8]IPPP07'!$AN$204:$AN$257,0),3)</f>
        <v>3.3755104755341145</v>
      </c>
      <c r="D607" s="6">
        <f>INDEX('[8]IPPP07'!$AN$204:$AW$257,MATCH($A607,'[8]IPPP07'!$AN$204:$AN$257,0),4)</f>
        <v>3.263708201240524</v>
      </c>
      <c r="E607" s="6">
        <f>INDEX('[8]IPPP07'!$AN$204:$AW$257,MATCH($A607,'[8]IPPP07'!$AN$204:$AN$257,0),5)</f>
        <v>5.8717323225361815</v>
      </c>
      <c r="F607" s="6">
        <f>INDEX('[8]IPPP07'!$AN$204:$AW$257,MATCH($A607,'[8]IPPP07'!$AN$204:$AN$257,0),6)</f>
        <v>4.6066919365954515</v>
      </c>
      <c r="G607" s="6">
        <f>INDEX('[8]IPPP07'!$AN$204:$AW$257,MATCH($A607,'[8]IPPP07'!$AN$204:$AN$257,0),7)</f>
        <v>3.0005059269469334</v>
      </c>
      <c r="H607" s="6" t="s">
        <v>8</v>
      </c>
    </row>
    <row r="608" spans="1:8" ht="15.75">
      <c r="A608" s="9">
        <v>39307</v>
      </c>
      <c r="B608" s="6">
        <f>INDEX('[8]IPPP07'!$AN$204:$AW$257,MATCH($A608,'[8]IPPP07'!$AN$204:$AN$257,0),2)</f>
        <v>3.0482979447393497</v>
      </c>
      <c r="C608" s="6">
        <f>INDEX('[8]IPPP07'!$AN$204:$AW$257,MATCH($A608,'[8]IPPP07'!$AN$204:$AN$257,0),3)</f>
        <v>3.2599838709677416</v>
      </c>
      <c r="D608" s="6">
        <f>INDEX('[8]IPPP07'!$AN$204:$AW$257,MATCH($A608,'[8]IPPP07'!$AN$204:$AN$257,0),4)</f>
        <v>3.121452974002994</v>
      </c>
      <c r="E608" s="6">
        <f>INDEX('[8]IPPP07'!$AN$204:$AW$257,MATCH($A608,'[8]IPPP07'!$AN$204:$AN$257,0),5)</f>
        <v>5.746997277800463</v>
      </c>
      <c r="F608" s="6">
        <f>INDEX('[8]IPPP07'!$AN$204:$AW$257,MATCH($A608,'[8]IPPP07'!$AN$204:$AN$257,0),6)</f>
        <v>4.569613447665714</v>
      </c>
      <c r="G608" s="6">
        <f>INDEX('[8]IPPP07'!$AN$204:$AW$257,MATCH($A608,'[8]IPPP07'!$AN$204:$AN$257,0),7)</f>
        <v>3.0064656322308427</v>
      </c>
      <c r="H608" s="6" t="s">
        <v>8</v>
      </c>
    </row>
    <row r="609" spans="1:8" ht="15.75">
      <c r="A609" s="9">
        <v>39314</v>
      </c>
      <c r="B609" s="6">
        <f>INDEX('[8]IPPP07'!$AN$204:$AW$257,MATCH($A609,'[8]IPPP07'!$AN$204:$AN$257,0),2)</f>
        <v>3.015342502696871</v>
      </c>
      <c r="C609" s="6">
        <f>INDEX('[8]IPPP07'!$AN$204:$AW$257,MATCH($A609,'[8]IPPP07'!$AN$204:$AN$257,0),3)</f>
        <v>3.247362594390507</v>
      </c>
      <c r="D609" s="6">
        <f>INDEX('[8]IPPP07'!$AN$204:$AW$257,MATCH($A609,'[8]IPPP07'!$AN$204:$AN$257,0),4)</f>
        <v>3.168202197950378</v>
      </c>
      <c r="E609" s="6">
        <f>INDEX('[8]IPPP07'!$AN$204:$AW$257,MATCH($A609,'[8]IPPP07'!$AN$204:$AN$257,0),5)</f>
        <v>5.668976604638619</v>
      </c>
      <c r="F609" s="6">
        <f>INDEX('[8]IPPP07'!$AN$204:$AW$257,MATCH($A609,'[8]IPPP07'!$AN$204:$AN$257,0),6)</f>
        <v>4.527096817691477</v>
      </c>
      <c r="G609" s="6">
        <f>INDEX('[8]IPPP07'!$AN$204:$AW$257,MATCH($A609,'[8]IPPP07'!$AN$204:$AN$257,0),7)</f>
        <v>2.945828344120819</v>
      </c>
      <c r="H609" s="6" t="s">
        <v>8</v>
      </c>
    </row>
    <row r="610" spans="1:8" ht="15.75">
      <c r="A610" s="9">
        <v>39321</v>
      </c>
      <c r="B610" s="6">
        <f>INDEX('[8]IPPP07'!$AN$204:$AW$257,MATCH($A610,'[8]IPPP07'!$AN$204:$AN$257,0),2)</f>
        <v>2.9539321779475984</v>
      </c>
      <c r="C610" s="6">
        <f>INDEX('[8]IPPP07'!$AN$204:$AW$257,MATCH($A610,'[8]IPPP07'!$AN$204:$AN$257,0),3)</f>
        <v>3.2787149290393014</v>
      </c>
      <c r="D610" s="6">
        <f>INDEX('[8]IPPP07'!$AN$204:$AW$257,MATCH($A610,'[8]IPPP07'!$AN$204:$AN$257,0),4)</f>
        <v>3.156456536572053</v>
      </c>
      <c r="E610" s="6">
        <f>INDEX('[8]IPPP07'!$AN$204:$AW$257,MATCH($A610,'[8]IPPP07'!$AN$204:$AN$257,0),5)</f>
        <v>5.724295987991267</v>
      </c>
      <c r="F610" s="6">
        <f>INDEX('[8]IPPP07'!$AN$204:$AW$257,MATCH($A610,'[8]IPPP07'!$AN$204:$AN$257,0),6)</f>
        <v>4.5814615174672495</v>
      </c>
      <c r="G610" s="6">
        <f>INDEX('[8]IPPP07'!$AN$204:$AW$257,MATCH($A610,'[8]IPPP07'!$AN$204:$AN$257,0),7)</f>
        <v>2.956927947598253</v>
      </c>
      <c r="H610" s="6" t="s">
        <v>8</v>
      </c>
    </row>
    <row r="611" spans="1:8" ht="15.75">
      <c r="A611" s="9">
        <v>39328</v>
      </c>
      <c r="B611" s="6">
        <f>INDEX('[8]IPPP07'!$AN$204:$AW$257,MATCH($A611,'[8]IPPP07'!$AN$204:$AN$257,0),2)</f>
        <v>2.949504700912931</v>
      </c>
      <c r="C611" s="6">
        <f>INDEX('[8]IPPP07'!$AN$204:$AW$257,MATCH($A611,'[8]IPPP07'!$AN$204:$AN$257,0),3)</f>
        <v>3.298865513012672</v>
      </c>
      <c r="D611" s="6">
        <f>INDEX('[8]IPPP07'!$AN$204:$AW$257,MATCH($A611,'[8]IPPP07'!$AN$204:$AN$257,0),4)</f>
        <v>3.2212985420357003</v>
      </c>
      <c r="E611" s="6">
        <f>INDEX('[8]IPPP07'!$AN$204:$AW$257,MATCH($A611,'[8]IPPP07'!$AN$204:$AN$257,0),5)</f>
        <v>5.757594086387792</v>
      </c>
      <c r="F611" s="6">
        <f>INDEX('[8]IPPP07'!$AN$204:$AW$257,MATCH($A611,'[8]IPPP07'!$AN$204:$AN$257,0),6)</f>
        <v>4.533335604305764</v>
      </c>
      <c r="G611" s="6">
        <f>INDEX('[8]IPPP07'!$AN$204:$AW$257,MATCH($A611,'[8]IPPP07'!$AN$204:$AN$257,0),7)</f>
        <v>2.9678649679792892</v>
      </c>
      <c r="H611" s="6" t="s">
        <v>8</v>
      </c>
    </row>
    <row r="612" spans="1:8" ht="15.75">
      <c r="A612" s="9">
        <v>39335</v>
      </c>
      <c r="B612" s="6">
        <f>INDEX('[8]IPPP07'!$AN$204:$AW$257,MATCH($A612,'[8]IPPP07'!$AN$204:$AN$257,0),2)</f>
        <v>3.086801186534217</v>
      </c>
      <c r="C612" s="6">
        <f>INDEX('[8]IPPP07'!$AN$204:$AW$257,MATCH($A612,'[8]IPPP07'!$AN$204:$AN$257,0),3)</f>
        <v>3.4084321881898463</v>
      </c>
      <c r="D612" s="6">
        <f>INDEX('[8]IPPP07'!$AN$204:$AW$257,MATCH($A612,'[8]IPPP07'!$AN$204:$AN$257,0),4)</f>
        <v>3.343416666666667</v>
      </c>
      <c r="E612" s="6">
        <f>INDEX('[8]IPPP07'!$AN$204:$AW$257,MATCH($A612,'[8]IPPP07'!$AN$204:$AN$257,0),5)</f>
        <v>5.8813719646799125</v>
      </c>
      <c r="F612" s="6">
        <f>INDEX('[8]IPPP07'!$AN$204:$AW$257,MATCH($A612,'[8]IPPP07'!$AN$204:$AN$257,0),6)</f>
        <v>4.741694260485652</v>
      </c>
      <c r="G612" s="6">
        <f>INDEX('[8]IPPP07'!$AN$204:$AW$257,MATCH($A612,'[8]IPPP07'!$AN$204:$AN$257,0),7)</f>
        <v>3.0771924668874173</v>
      </c>
      <c r="H612" s="6" t="s">
        <v>8</v>
      </c>
    </row>
    <row r="613" spans="1:8" ht="15.75">
      <c r="A613" s="9">
        <v>39342</v>
      </c>
      <c r="B613" s="6">
        <f>INDEX('[8]IPPP07'!$AN$204:$AW$257,MATCH($A613,'[8]IPPP07'!$AN$204:$AN$257,0),2)</f>
        <v>3.219690750242685</v>
      </c>
      <c r="C613" s="6">
        <f>INDEX('[8]IPPP07'!$AN$204:$AW$257,MATCH($A613,'[8]IPPP07'!$AN$204:$AN$257,0),3)</f>
        <v>3.5293773401747335</v>
      </c>
      <c r="D613" s="6">
        <f>INDEX('[8]IPPP07'!$AN$204:$AW$257,MATCH($A613,'[8]IPPP07'!$AN$204:$AN$257,0),4)</f>
        <v>3.473633753986965</v>
      </c>
      <c r="E613" s="6">
        <f>INDEX('[8]IPPP07'!$AN$204:$AW$257,MATCH($A613,'[8]IPPP07'!$AN$204:$AN$257,0),5)</f>
        <v>5.974589169324644</v>
      </c>
      <c r="F613" s="6">
        <f>INDEX('[8]IPPP07'!$AN$204:$AW$257,MATCH($A613,'[8]IPPP07'!$AN$204:$AN$257,0),6)</f>
        <v>4.829011232838719</v>
      </c>
      <c r="G613" s="6">
        <f>INDEX('[8]IPPP07'!$AN$204:$AW$257,MATCH($A613,'[8]IPPP07'!$AN$204:$AN$257,0),7)</f>
        <v>3.1667815836915825</v>
      </c>
      <c r="H613" s="6" t="s">
        <v>8</v>
      </c>
    </row>
    <row r="614" spans="1:8" ht="15.75">
      <c r="A614" s="9">
        <v>39349</v>
      </c>
      <c r="B614" s="6">
        <f>INDEX('[8]IPPP07'!$AN$204:$AW$257,MATCH($A614,'[8]IPPP07'!$AN$204:$AN$257,0),2)</f>
        <v>3.337197183098592</v>
      </c>
      <c r="C614" s="6">
        <f>INDEX('[8]IPPP07'!$AN$204:$AW$257,MATCH($A614,'[8]IPPP07'!$AN$204:$AN$257,0),3)</f>
        <v>3.620059295774648</v>
      </c>
      <c r="D614" s="6">
        <f>INDEX('[8]IPPP07'!$AN$204:$AW$257,MATCH($A614,'[8]IPPP07'!$AN$204:$AN$257,0),4)</f>
        <v>3.547771126760564</v>
      </c>
      <c r="E614" s="6">
        <f>INDEX('[8]IPPP07'!$AN$204:$AW$257,MATCH($A614,'[8]IPPP07'!$AN$204:$AN$257,0),5)</f>
        <v>6.119971830985916</v>
      </c>
      <c r="F614" s="6">
        <f>INDEX('[8]IPPP07'!$AN$204:$AW$257,MATCH($A614,'[8]IPPP07'!$AN$204:$AN$257,0),6)</f>
        <v>4.904507042253521</v>
      </c>
      <c r="G614" s="6">
        <f>INDEX('[8]IPPP07'!$AN$204:$AW$257,MATCH($A614,'[8]IPPP07'!$AN$204:$AN$257,0),7)</f>
        <v>3.219489014084507</v>
      </c>
      <c r="H614" s="6" t="s">
        <v>8</v>
      </c>
    </row>
    <row r="615" spans="1:8" ht="15.75">
      <c r="A615" s="9">
        <v>39356</v>
      </c>
      <c r="B615" s="6">
        <f>INDEX('[8]IPPP07'!$AN$204:$AW$257,MATCH($A615,'[8]IPPP07'!$AN$204:$AN$257,0),2)</f>
        <v>3.3737861312829276</v>
      </c>
      <c r="C615" s="6">
        <f>INDEX('[8]IPPP07'!$AN$204:$AW$257,MATCH($A615,'[8]IPPP07'!$AN$204:$AN$257,0),3)</f>
        <v>3.661312473302008</v>
      </c>
      <c r="D615" s="6">
        <f>INDEX('[8]IPPP07'!$AN$204:$AW$257,MATCH($A615,'[8]IPPP07'!$AN$204:$AN$257,0),4)</f>
        <v>3.4989288053538377</v>
      </c>
      <c r="E615" s="6">
        <f>INDEX('[8]IPPP07'!$AN$204:$AW$257,MATCH($A615,'[8]IPPP07'!$AN$204:$AN$257,0),5)</f>
        <v>6.161363448668659</v>
      </c>
      <c r="F615" s="6">
        <f>INDEX('[8]IPPP07'!$AN$204:$AW$257,MATCH($A615,'[8]IPPP07'!$AN$204:$AN$257,0),6)</f>
        <v>4.996005980350278</v>
      </c>
      <c r="G615" s="6">
        <f>INDEX('[8]IPPP07'!$AN$204:$AW$257,MATCH($A615,'[8]IPPP07'!$AN$204:$AN$257,0),7)</f>
        <v>3.436734728748398</v>
      </c>
      <c r="H615" s="6" t="s">
        <v>8</v>
      </c>
    </row>
    <row r="616" spans="1:8" ht="15.75">
      <c r="A616" s="9">
        <v>39363</v>
      </c>
      <c r="B616" s="6">
        <f>INDEX('[8]IPPP07'!$AN$204:$AW$257,MATCH($A616,'[8]IPPP07'!$AN$204:$AN$257,0),2)</f>
        <v>3.3964541496980765</v>
      </c>
      <c r="C616" s="6">
        <f>INDEX('[8]IPPP07'!$AN$204:$AW$257,MATCH($A616,'[8]IPPP07'!$AN$204:$AN$257,0),3)</f>
        <v>3.581478514253616</v>
      </c>
      <c r="D616" s="6">
        <f>INDEX('[8]IPPP07'!$AN$204:$AW$257,MATCH($A616,'[8]IPPP07'!$AN$204:$AN$257,0),4)</f>
        <v>3.3839632776295465</v>
      </c>
      <c r="E616" s="6">
        <f>INDEX('[8]IPPP07'!$AN$204:$AW$257,MATCH($A616,'[8]IPPP07'!$AN$204:$AN$257,0),5)</f>
        <v>6.0210787108552175</v>
      </c>
      <c r="F616" s="6">
        <f>INDEX('[8]IPPP07'!$AN$204:$AW$257,MATCH($A616,'[8]IPPP07'!$AN$204:$AN$257,0),6)</f>
        <v>4.783738239011376</v>
      </c>
      <c r="G616" s="6">
        <f>INDEX('[8]IPPP07'!$AN$204:$AW$257,MATCH($A616,'[8]IPPP07'!$AN$204:$AN$257,0),7)</f>
        <v>3.3435141131863504</v>
      </c>
      <c r="H616" s="6">
        <v>2.774</v>
      </c>
    </row>
    <row r="617" spans="1:8" ht="15.75">
      <c r="A617" s="9">
        <v>39370</v>
      </c>
      <c r="B617" s="6">
        <f>INDEX('[8]IPPP07'!$AN$204:$AW$257,MATCH($A617,'[8]IPPP07'!$AN$204:$AN$257,0),2)</f>
        <v>3.280297500710025</v>
      </c>
      <c r="C617" s="6">
        <f>INDEX('[8]IPPP07'!$AN$204:$AW$257,MATCH($A617,'[8]IPPP07'!$AN$204:$AN$257,0),3)</f>
        <v>3.614400880431696</v>
      </c>
      <c r="D617" s="6">
        <f>INDEX('[8]IPPP07'!$AN$204:$AW$257,MATCH($A617,'[8]IPPP07'!$AN$204:$AN$257,0),4)</f>
        <v>3.4744924027264976</v>
      </c>
      <c r="E617" s="6">
        <f>INDEX('[8]IPPP07'!$AN$204:$AW$257,MATCH($A617,'[8]IPPP07'!$AN$204:$AN$257,0),5)</f>
        <v>6.144900738426583</v>
      </c>
      <c r="F617" s="6">
        <f>INDEX('[8]IPPP07'!$AN$204:$AW$257,MATCH($A617,'[8]IPPP07'!$AN$204:$AN$257,0),6)</f>
        <v>4.982526270945754</v>
      </c>
      <c r="G617" s="6">
        <f>INDEX('[8]IPPP07'!$AN$204:$AW$257,MATCH($A617,'[8]IPPP07'!$AN$204:$AN$257,0),7)</f>
        <v>3.345817452428287</v>
      </c>
      <c r="H617" s="6">
        <v>2.794</v>
      </c>
    </row>
    <row r="618" spans="1:8" ht="15.75">
      <c r="A618" s="9">
        <v>39377</v>
      </c>
      <c r="B618" s="6">
        <f>INDEX('[8]IPPP07'!$AN$204:$AW$257,MATCH($A618,'[8]IPPP07'!$AN$204:$AN$257,0),2)</f>
        <v>3.4182946175637396</v>
      </c>
      <c r="C618" s="6">
        <f>INDEX('[8]IPPP07'!$AN$204:$AW$257,MATCH($A618,'[8]IPPP07'!$AN$204:$AN$257,0),3)</f>
        <v>3.7035635269121814</v>
      </c>
      <c r="D618" s="6">
        <f>INDEX('[8]IPPP07'!$AN$204:$AW$257,MATCH($A618,'[8]IPPP07'!$AN$204:$AN$257,0),4)</f>
        <v>3.557417492917847</v>
      </c>
      <c r="E618" s="6">
        <f>INDEX('[8]IPPP07'!$AN$204:$AW$257,MATCH($A618,'[8]IPPP07'!$AN$204:$AN$257,0),5)</f>
        <v>6.215120113314448</v>
      </c>
      <c r="F618" s="6">
        <f>INDEX('[8]IPPP07'!$AN$204:$AW$257,MATCH($A618,'[8]IPPP07'!$AN$204:$AN$257,0),6)</f>
        <v>4.93229461756374</v>
      </c>
      <c r="G618" s="6">
        <f>INDEX('[8]IPPP07'!$AN$204:$AW$257,MATCH($A618,'[8]IPPP07'!$AN$204:$AN$257,0),7)</f>
        <v>3.464990580736544</v>
      </c>
      <c r="H618" s="6">
        <v>2.869</v>
      </c>
    </row>
    <row r="619" spans="1:8" ht="15.75">
      <c r="A619" s="9">
        <v>39384</v>
      </c>
      <c r="B619" s="6">
        <f>INDEX('[8]IPPP07'!$AN$204:$AW$257,MATCH($A619,'[8]IPPP07'!$AN$204:$AN$257,0),2)</f>
        <v>3.482418470418471</v>
      </c>
      <c r="C619" s="6">
        <f>INDEX('[8]IPPP07'!$AN$204:$AW$257,MATCH($A619,'[8]IPPP07'!$AN$204:$AN$257,0),3)</f>
        <v>3.8943444444444446</v>
      </c>
      <c r="D619" s="6">
        <f>INDEX('[8]IPPP07'!$AN$204:$AW$257,MATCH($A619,'[8]IPPP07'!$AN$204:$AN$257,0),4)</f>
        <v>3.6854867243867244</v>
      </c>
      <c r="E619" s="6">
        <f>INDEX('[8]IPPP07'!$AN$204:$AW$257,MATCH($A619,'[8]IPPP07'!$AN$204:$AN$257,0),5)</f>
        <v>6.389440476190476</v>
      </c>
      <c r="F619" s="6">
        <f>INDEX('[8]IPPP07'!$AN$204:$AW$257,MATCH($A619,'[8]IPPP07'!$AN$204:$AN$257,0),6)</f>
        <v>5.172287157287158</v>
      </c>
      <c r="G619" s="6">
        <f>INDEX('[8]IPPP07'!$AN$204:$AW$257,MATCH($A619,'[8]IPPP07'!$AN$204:$AN$257,0),7)</f>
        <v>3.6313606782106786</v>
      </c>
      <c r="H619" s="6">
        <v>2.953</v>
      </c>
    </row>
    <row r="620" spans="1:8" ht="15.75">
      <c r="A620" s="9">
        <v>39391</v>
      </c>
      <c r="B620" s="6">
        <f>INDEX('[8]IPPP07'!$AN$204:$AW$257,MATCH($A620,'[8]IPPP07'!$AN$204:$AN$257,0),2)</f>
        <v>3.639844428364689</v>
      </c>
      <c r="C620" s="6">
        <f>INDEX('[8]IPPP07'!$AN$204:$AW$257,MATCH($A620,'[8]IPPP07'!$AN$204:$AN$257,0),3)</f>
        <v>4.004212301013025</v>
      </c>
      <c r="D620" s="6">
        <f>INDEX('[8]IPPP07'!$AN$204:$AW$257,MATCH($A620,'[8]IPPP07'!$AN$204:$AN$257,0),4)</f>
        <v>3.8104706946454416</v>
      </c>
      <c r="E620" s="6">
        <f>INDEX('[8]IPPP07'!$AN$204:$AW$257,MATCH($A620,'[8]IPPP07'!$AN$204:$AN$257,0),5)</f>
        <v>6.552322503617946</v>
      </c>
      <c r="F620" s="6">
        <f>INDEX('[8]IPPP07'!$AN$204:$AW$257,MATCH($A620,'[8]IPPP07'!$AN$204:$AN$257,0),6)</f>
        <v>5.187257597684516</v>
      </c>
      <c r="G620" s="6">
        <f>INDEX('[8]IPPP07'!$AN$204:$AW$257,MATCH($A620,'[8]IPPP07'!$AN$204:$AN$257,0),7)</f>
        <v>3.6581395079594796</v>
      </c>
      <c r="H620" s="6">
        <v>3.11</v>
      </c>
    </row>
    <row r="621" spans="1:8" ht="15.75">
      <c r="A621" s="9">
        <v>39398</v>
      </c>
      <c r="B621" s="6">
        <f>INDEX('[8]IPPP07'!$AN$204:$AW$257,MATCH($A621,'[8]IPPP07'!$AN$204:$AN$257,0),2)</f>
        <v>3.8510366385577206</v>
      </c>
      <c r="C621" s="6">
        <f>INDEX('[8]IPPP07'!$AN$204:$AW$257,MATCH($A621,'[8]IPPP07'!$AN$204:$AN$257,0),3)</f>
        <v>4.196298197150335</v>
      </c>
      <c r="D621" s="6">
        <f>INDEX('[8]IPPP07'!$AN$204:$AW$257,MATCH($A621,'[8]IPPP07'!$AN$204:$AN$257,0),4)</f>
        <v>4.0172288455946505</v>
      </c>
      <c r="E621" s="6">
        <f>INDEX('[8]IPPP07'!$AN$204:$AW$257,MATCH($A621,'[8]IPPP07'!$AN$204:$AN$257,0),5)</f>
        <v>6.712349156731609</v>
      </c>
      <c r="F621" s="6">
        <f>INDEX('[8]IPPP07'!$AN$204:$AW$257,MATCH($A621,'[8]IPPP07'!$AN$204:$AN$257,0),6)</f>
        <v>5.403998255306775</v>
      </c>
      <c r="G621" s="6">
        <f>INDEX('[8]IPPP07'!$AN$204:$AW$257,MATCH($A621,'[8]IPPP07'!$AN$204:$AN$257,0),7)</f>
        <v>3.8038754725210824</v>
      </c>
      <c r="H621" s="6">
        <v>3.206</v>
      </c>
    </row>
    <row r="622" spans="1:8" ht="15.75">
      <c r="A622" s="9">
        <v>39405</v>
      </c>
      <c r="B622" s="6">
        <f>INDEX('[8]IPPP07'!$AN$204:$AW$257,MATCH($A622,'[8]IPPP07'!$AN$204:$AN$257,0),2)</f>
        <v>3.814977999413318</v>
      </c>
      <c r="C622" s="6">
        <f>INDEX('[8]IPPP07'!$AN$204:$AW$257,MATCH($A622,'[8]IPPP07'!$AN$204:$AN$257,0),3)</f>
        <v>4.251490979759461</v>
      </c>
      <c r="D622" s="6">
        <f>INDEX('[8]IPPP07'!$AN$204:$AW$257,MATCH($A622,'[8]IPPP07'!$AN$204:$AN$257,0),4)</f>
        <v>4.029098635963626</v>
      </c>
      <c r="E622" s="6">
        <f>INDEX('[8]IPPP07'!$AN$204:$AW$257,MATCH($A622,'[8]IPPP07'!$AN$204:$AN$257,0),5)</f>
        <v>6.758706512173659</v>
      </c>
      <c r="F622" s="6">
        <f>INDEX('[8]IPPP07'!$AN$204:$AW$257,MATCH($A622,'[8]IPPP07'!$AN$204:$AN$257,0),6)</f>
        <v>5.462657670871224</v>
      </c>
      <c r="G622" s="6">
        <f>INDEX('[8]IPPP07'!$AN$204:$AW$257,MATCH($A622,'[8]IPPP07'!$AN$204:$AN$257,0),7)</f>
        <v>3.768401070695219</v>
      </c>
      <c r="H622" s="6">
        <v>3.215</v>
      </c>
    </row>
    <row r="623" spans="1:8" ht="15.75">
      <c r="A623" s="9">
        <v>39412</v>
      </c>
      <c r="B623" s="6">
        <f>INDEX('[8]IPPP07'!$AN$204:$AW$257,MATCH($A623,'[8]IPPP07'!$AN$204:$AN$257,0),2)</f>
        <v>3.981542925159946</v>
      </c>
      <c r="C623" s="6">
        <f>INDEX('[8]IPPP07'!$AN$204:$AW$257,MATCH($A623,'[8]IPPP07'!$AN$204:$AN$257,0),3)</f>
        <v>4.401660467192382</v>
      </c>
      <c r="D623" s="6">
        <f>INDEX('[8]IPPP07'!$AN$204:$AW$257,MATCH($A623,'[8]IPPP07'!$AN$204:$AN$257,0),4)</f>
        <v>4.206581758666865</v>
      </c>
      <c r="E623" s="6">
        <f>INDEX('[8]IPPP07'!$AN$204:$AW$257,MATCH($A623,'[8]IPPP07'!$AN$204:$AN$257,0),5)</f>
        <v>6.946525293855081</v>
      </c>
      <c r="F623" s="6">
        <f>INDEX('[8]IPPP07'!$AN$204:$AW$257,MATCH($A623,'[8]IPPP07'!$AN$204:$AN$257,0),6)</f>
        <v>5.625970837672965</v>
      </c>
      <c r="G623" s="6">
        <f>INDEX('[8]IPPP07'!$AN$204:$AW$257,MATCH($A623,'[8]IPPP07'!$AN$204:$AN$257,0),7)</f>
        <v>3.8962241481922333</v>
      </c>
      <c r="H623" s="6">
        <v>3.287</v>
      </c>
    </row>
    <row r="624" spans="1:8" ht="15.75">
      <c r="A624" s="9">
        <v>39419</v>
      </c>
      <c r="B624" s="6">
        <f>INDEX('[8]IPPP07'!$AN$204:$AW$257,MATCH($A624,'[8]IPPP07'!$AN$204:$AN$257,0),2)</f>
        <v>3.9248973305954826</v>
      </c>
      <c r="C624" s="6">
        <f>INDEX('[8]IPPP07'!$AN$204:$AW$257,MATCH($A624,'[8]IPPP07'!$AN$204:$AN$257,0),3)</f>
        <v>4.366739733059549</v>
      </c>
      <c r="D624" s="6">
        <f>INDEX('[8]IPPP07'!$AN$204:$AW$257,MATCH($A624,'[8]IPPP07'!$AN$204:$AN$257,0),4)</f>
        <v>4.060297961278968</v>
      </c>
      <c r="E624" s="6">
        <f>INDEX('[8]IPPP07'!$AN$204:$AW$257,MATCH($A624,'[8]IPPP07'!$AN$204:$AN$257,0),5)</f>
        <v>6.793625330008801</v>
      </c>
      <c r="F624" s="6">
        <f>INDEX('[8]IPPP07'!$AN$204:$AW$257,MATCH($A624,'[8]IPPP07'!$AN$204:$AN$257,0),6)</f>
        <v>5.257252860076269</v>
      </c>
      <c r="G624" s="6">
        <f>INDEX('[8]IPPP07'!$AN$204:$AW$257,MATCH($A624,'[8]IPPP07'!$AN$204:$AN$257,0),7)</f>
        <v>3.861055294807862</v>
      </c>
      <c r="H624" s="6">
        <v>3.274</v>
      </c>
    </row>
    <row r="625" spans="1:8" ht="15.75">
      <c r="A625" s="9">
        <v>39426</v>
      </c>
      <c r="B625" s="6">
        <f>INDEX('[8]IPPP07'!$AN$204:$AW$257,MATCH($A625,'[8]IPPP07'!$AN$204:$AN$257,0),2)</f>
        <v>3.7348675496688744</v>
      </c>
      <c r="C625" s="6">
        <f>INDEX('[8]IPPP07'!$AN$204:$AW$257,MATCH($A625,'[8]IPPP07'!$AN$204:$AN$257,0),3)</f>
        <v>4.242597866077999</v>
      </c>
      <c r="D625" s="6">
        <f>INDEX('[8]IPPP07'!$AN$204:$AW$257,MATCH($A625,'[8]IPPP07'!$AN$204:$AN$257,0),4)</f>
        <v>3.9273761589403975</v>
      </c>
      <c r="E625" s="6">
        <f>INDEX('[8]IPPP07'!$AN$204:$AW$257,MATCH($A625,'[8]IPPP07'!$AN$204:$AN$257,0),5)</f>
        <v>6.718249668874172</v>
      </c>
      <c r="F625" s="6">
        <f>INDEX('[8]IPPP07'!$AN$204:$AW$257,MATCH($A625,'[8]IPPP07'!$AN$204:$AN$257,0),6)</f>
        <v>5.369742457689478</v>
      </c>
      <c r="G625" s="6">
        <f>INDEX('[8]IPPP07'!$AN$204:$AW$257,MATCH($A625,'[8]IPPP07'!$AN$204:$AN$257,0),7)</f>
        <v>3.7090214863870496</v>
      </c>
      <c r="H625" s="6">
        <v>3.259</v>
      </c>
    </row>
    <row r="626" spans="1:8" ht="15.75">
      <c r="A626" s="9">
        <v>39433</v>
      </c>
      <c r="B626" s="6">
        <f>INDEX('[8]IPPP07'!$AN$204:$AW$257,MATCH($A626,'[8]IPPP07'!$AN$204:$AN$257,0),2)</f>
        <v>3.6520974240897974</v>
      </c>
      <c r="C626" s="6">
        <f>INDEX('[8]IPPP07'!$AN$204:$AW$257,MATCH($A626,'[8]IPPP07'!$AN$204:$AN$257,0),3)</f>
        <v>4.1626829759677655</v>
      </c>
      <c r="D626" s="6">
        <f>INDEX('[8]IPPP07'!$AN$204:$AW$257,MATCH($A626,'[8]IPPP07'!$AN$204:$AN$257,0),4)</f>
        <v>3.9397988199740976</v>
      </c>
      <c r="E626" s="6">
        <f>INDEX('[8]IPPP07'!$AN$204:$AW$257,MATCH($A626,'[8]IPPP07'!$AN$204:$AN$257,0),5)</f>
        <v>6.629060656209528</v>
      </c>
      <c r="F626" s="6">
        <f>INDEX('[8]IPPP07'!$AN$204:$AW$257,MATCH($A626,'[8]IPPP07'!$AN$204:$AN$257,0),6)</f>
        <v>5.250741113829329</v>
      </c>
      <c r="G626" s="6">
        <f>INDEX('[8]IPPP07'!$AN$204:$AW$257,MATCH($A626,'[8]IPPP07'!$AN$204:$AN$257,0),7)</f>
        <v>3.7436041157001005</v>
      </c>
      <c r="H626" s="6">
        <v>3.298</v>
      </c>
    </row>
    <row r="627" spans="1:8" ht="15.75">
      <c r="A627" s="9">
        <v>39440</v>
      </c>
      <c r="B627" s="6" t="s">
        <v>8</v>
      </c>
      <c r="C627" s="6" t="s">
        <v>8</v>
      </c>
      <c r="D627" s="6" t="s">
        <v>8</v>
      </c>
      <c r="E627" s="6" t="s">
        <v>8</v>
      </c>
      <c r="F627" s="6" t="s">
        <v>8</v>
      </c>
      <c r="G627" s="6" t="s">
        <v>8</v>
      </c>
      <c r="H627" s="6">
        <v>3.301</v>
      </c>
    </row>
    <row r="628" spans="1:8" ht="15.75">
      <c r="A628" s="9">
        <v>39447</v>
      </c>
      <c r="B628" s="6" t="s">
        <v>8</v>
      </c>
      <c r="C628" s="6" t="s">
        <v>8</v>
      </c>
      <c r="D628" s="6" t="s">
        <v>8</v>
      </c>
      <c r="E628" s="6" t="s">
        <v>8</v>
      </c>
      <c r="F628" s="6" t="s">
        <v>8</v>
      </c>
      <c r="G628" s="6" t="s">
        <v>8</v>
      </c>
      <c r="H628" s="6">
        <v>3.341</v>
      </c>
    </row>
    <row r="629" spans="1:8" ht="15.75">
      <c r="A629" s="9">
        <v>39454</v>
      </c>
      <c r="B629" s="6">
        <f>INDEX('[9]IPPP08'!$AN$204:$AW$257,MATCH($A629,'[9]IPPP08'!$AN$204:$AN$257,0),2)</f>
        <v>3.973582451499118</v>
      </c>
      <c r="C629" s="6">
        <f>INDEX('[9]IPPP08'!$AN$204:$AW$257,MATCH($A629,'[9]IPPP08'!$AN$204:$AN$257,0),3)</f>
        <v>4.369216196355085</v>
      </c>
      <c r="D629" s="6">
        <f>INDEX('[9]IPPP08'!$AN$204:$AW$257,MATCH($A629,'[9]IPPP08'!$AN$204:$AN$257,0),4)</f>
        <v>4.208670781893004</v>
      </c>
      <c r="E629" s="6">
        <f>INDEX('[9]IPPP08'!$AN$204:$AW$257,MATCH($A629,'[9]IPPP08'!$AN$204:$AN$257,0),5)</f>
        <v>6.808382789535568</v>
      </c>
      <c r="F629" s="6">
        <f>INDEX('[9]IPPP08'!$AN$204:$AW$257,MATCH($A629,'[9]IPPP08'!$AN$204:$AN$257,0),6)</f>
        <v>5.5851557907113465</v>
      </c>
      <c r="G629" s="6">
        <f>INDEX('[9]IPPP08'!$AN$204:$AW$257,MATCH($A629,'[9]IPPP08'!$AN$204:$AN$257,0),7)</f>
        <v>3.771537771898883</v>
      </c>
      <c r="H629" s="23">
        <v>3.3948</v>
      </c>
    </row>
    <row r="630" spans="1:8" ht="15.75">
      <c r="A630" s="9">
        <v>39461</v>
      </c>
      <c r="B630" s="6">
        <f>INDEX('[9]IPPP08'!$AN$204:$AW$257,MATCH($A630,'[9]IPPP08'!$AN$204:$AN$257,0),2)</f>
        <v>3.839039262343843</v>
      </c>
      <c r="C630" s="6">
        <f>INDEX('[9]IPPP08'!$AN$204:$AW$257,MATCH($A630,'[9]IPPP08'!$AN$204:$AN$257,0),3)</f>
        <v>4.382021267102915</v>
      </c>
      <c r="D630" s="6">
        <f>INDEX('[9]IPPP08'!$AN$204:$AW$257,MATCH($A630,'[9]IPPP08'!$AN$204:$AN$257,0),4)</f>
        <v>4.12741753420583</v>
      </c>
      <c r="E630" s="6">
        <f>INDEX('[9]IPPP08'!$AN$204:$AW$257,MATCH($A630,'[9]IPPP08'!$AN$204:$AN$257,0),5)</f>
        <v>6.886178167757288</v>
      </c>
      <c r="F630" s="6">
        <f>INDEX('[9]IPPP08'!$AN$204:$AW$257,MATCH($A630,'[9]IPPP08'!$AN$204:$AN$257,0),6)</f>
        <v>5.6517750594884</v>
      </c>
      <c r="G630" s="6">
        <f>INDEX('[9]IPPP08'!$AN$204:$AW$257,MATCH($A630,'[9]IPPP08'!$AN$204:$AN$257,0),7)</f>
        <v>3.7363646638905412</v>
      </c>
      <c r="H630" s="23">
        <v>3.361</v>
      </c>
    </row>
    <row r="631" spans="1:8" ht="15.75">
      <c r="A631" s="9">
        <v>39468</v>
      </c>
      <c r="B631" s="6">
        <f>INDEX('[9]IPPP08'!$AN$204:$AW$257,MATCH($A631,'[9]IPPP08'!$AN$204:$AN$257,0),2)</f>
        <v>3.7325140834898165</v>
      </c>
      <c r="C631" s="6">
        <f>INDEX('[9]IPPP08'!$AN$204:$AW$257,MATCH($A631,'[9]IPPP08'!$AN$204:$AN$257,0),3)</f>
        <v>4.164757475083056</v>
      </c>
      <c r="D631" s="6">
        <f>INDEX('[9]IPPP08'!$AN$204:$AW$257,MATCH($A631,'[9]IPPP08'!$AN$204:$AN$257,0),4)</f>
        <v>3.868649429438105</v>
      </c>
      <c r="E631" s="6">
        <f>INDEX('[9]IPPP08'!$AN$204:$AW$257,MATCH($A631,'[9]IPPP08'!$AN$204:$AN$257,0),5)</f>
        <v>6.577633468149646</v>
      </c>
      <c r="F631" s="6">
        <f>INDEX('[9]IPPP08'!$AN$204:$AW$257,MATCH($A631,'[9]IPPP08'!$AN$204:$AN$257,0),6)</f>
        <v>5.270460782897588</v>
      </c>
      <c r="G631" s="6">
        <f>INDEX('[9]IPPP08'!$AN$204:$AW$257,MATCH($A631,'[9]IPPP08'!$AN$204:$AN$257,0),7)</f>
        <v>3.693313664596273</v>
      </c>
      <c r="H631" s="23">
        <v>3.33</v>
      </c>
    </row>
    <row r="632" spans="1:8" ht="15.75">
      <c r="A632" s="9">
        <v>39475</v>
      </c>
      <c r="B632" s="6">
        <f>INDEX('[9]IPPP08'!$AN$204:$AW$257,MATCH($A632,'[9]IPPP08'!$AN$204:$AN$257,0),2)</f>
        <v>3.758140153755175</v>
      </c>
      <c r="C632" s="6">
        <f>INDEX('[9]IPPP08'!$AN$204:$AW$257,MATCH($A632,'[9]IPPP08'!$AN$204:$AN$257,0),3)</f>
        <v>4.2111202690715555</v>
      </c>
      <c r="D632" s="6">
        <f>INDEX('[9]IPPP08'!$AN$204:$AW$257,MATCH($A632,'[9]IPPP08'!$AN$204:$AN$257,0),4)</f>
        <v>3.9051978119455946</v>
      </c>
      <c r="E632" s="6">
        <f>INDEX('[9]IPPP08'!$AN$204:$AW$257,MATCH($A632,'[9]IPPP08'!$AN$204:$AN$257,0),5)</f>
        <v>6.721788438793614</v>
      </c>
      <c r="F632" s="6">
        <f>INDEX('[9]IPPP08'!$AN$204:$AW$257,MATCH($A632,'[9]IPPP08'!$AN$204:$AN$257,0),6)</f>
        <v>5.360777646363099</v>
      </c>
      <c r="G632" s="6">
        <f>INDEX('[9]IPPP08'!$AN$204:$AW$257,MATCH($A632,'[9]IPPP08'!$AN$204:$AN$257,0),7)</f>
        <v>3.702741720875222</v>
      </c>
      <c r="H632" s="21">
        <v>3.316</v>
      </c>
    </row>
    <row r="633" spans="1:9" ht="15.75">
      <c r="A633" s="9">
        <v>39482</v>
      </c>
      <c r="B633" s="6">
        <f>INDEX('[9]IPPP08'!$AN$204:$AW$257,MATCH($A633,'[9]IPPP08'!$AN$204:$AN$257,0),2)</f>
        <v>3.7692852906287073</v>
      </c>
      <c r="C633" s="6">
        <f>INDEX('[9]IPPP08'!$AN$204:$AW$257,MATCH($A633,'[9]IPPP08'!$AN$204:$AN$257,0),3)</f>
        <v>4.226695581257414</v>
      </c>
      <c r="D633" s="6">
        <f>INDEX('[9]IPPP08'!$AN$204:$AW$257,MATCH($A633,'[9]IPPP08'!$AN$204:$AN$257,0),4)</f>
        <v>3.9910871886121</v>
      </c>
      <c r="E633" s="6">
        <f>INDEX('[9]IPPP08'!$AN$204:$AW$257,MATCH($A633,'[9]IPPP08'!$AN$204:$AN$257,0),5)</f>
        <v>6.743237915183867</v>
      </c>
      <c r="F633" s="6">
        <f>INDEX('[9]IPPP08'!$AN$204:$AW$257,MATCH($A633,'[9]IPPP08'!$AN$204:$AN$257,0),6)</f>
        <v>5.281264827995256</v>
      </c>
      <c r="G633" s="6">
        <f>INDEX('[9]IPPP08'!$AN$204:$AW$257,MATCH($A633,'[9]IPPP08'!$AN$204:$AN$257,0),7)</f>
        <v>3.672864323843416</v>
      </c>
      <c r="H633" s="21">
        <v>3.306</v>
      </c>
      <c r="I633" s="25"/>
    </row>
    <row r="634" spans="1:9" ht="15.75">
      <c r="A634" s="9">
        <v>39489</v>
      </c>
      <c r="B634" s="6">
        <f>INDEX('[9]IPPP08'!$AN$204:$AW$257,MATCH($A634,'[9]IPPP08'!$AN$204:$AN$257,0),2)</f>
        <v>3.691556781876271</v>
      </c>
      <c r="C634" s="6">
        <f>INDEX('[9]IPPP08'!$AN$204:$AW$257,MATCH($A634,'[9]IPPP08'!$AN$204:$AN$257,0),3)</f>
        <v>4.126617412140575</v>
      </c>
      <c r="D634" s="6">
        <f>INDEX('[9]IPPP08'!$AN$204:$AW$257,MATCH($A634,'[9]IPPP08'!$AN$204:$AN$257,0),4)</f>
        <v>3.8340851728144063</v>
      </c>
      <c r="E634" s="6">
        <f>INDEX('[9]IPPP08'!$AN$204:$AW$257,MATCH($A634,'[9]IPPP08'!$AN$204:$AN$257,0),5)</f>
        <v>6.624134766192275</v>
      </c>
      <c r="F634" s="6">
        <f>INDEX('[9]IPPP08'!$AN$204:$AW$257,MATCH($A634,'[9]IPPP08'!$AN$204:$AN$257,0),6)</f>
        <v>5.32076677316294</v>
      </c>
      <c r="G634" s="6">
        <f>INDEX('[9]IPPP08'!$AN$204:$AW$257,MATCH($A634,'[9]IPPP08'!$AN$204:$AN$257,0),7)</f>
        <v>3.701285869880918</v>
      </c>
      <c r="H634" s="21">
        <v>3.305</v>
      </c>
      <c r="I634" s="25"/>
    </row>
    <row r="635" spans="1:9" ht="15.75">
      <c r="A635" s="9">
        <v>39496</v>
      </c>
      <c r="B635" s="6">
        <f>INDEX('[9]IPPP08'!$AN$204:$AW$257,MATCH($A635,'[9]IPPP08'!$AN$204:$AN$257,0),2)</f>
        <v>3.964207710348871</v>
      </c>
      <c r="C635" s="6">
        <f>INDEX('[9]IPPP08'!$AN$204:$AW$257,MATCH($A635,'[9]IPPP08'!$AN$204:$AN$257,0),3)</f>
        <v>4.31590977719144</v>
      </c>
      <c r="D635" s="6">
        <f>INDEX('[9]IPPP08'!$AN$204:$AW$257,MATCH($A635,'[9]IPPP08'!$AN$204:$AN$257,0),4)</f>
        <v>4.172654573438875</v>
      </c>
      <c r="E635" s="6">
        <f>INDEX('[9]IPPP08'!$AN$204:$AW$257,MATCH($A635,'[9]IPPP08'!$AN$204:$AN$257,0),5)</f>
        <v>6.870923482849604</v>
      </c>
      <c r="F635" s="6">
        <f>INDEX('[9]IPPP08'!$AN$204:$AW$257,MATCH($A635,'[9]IPPP08'!$AN$204:$AN$257,0),6)</f>
        <v>5.426165347405453</v>
      </c>
      <c r="G635" s="6">
        <f>INDEX('[9]IPPP08'!$AN$204:$AW$257,MATCH($A635,'[9]IPPP08'!$AN$204:$AN$257,0),7)</f>
        <v>3.8487491204925246</v>
      </c>
      <c r="H635" s="21">
        <v>3.395</v>
      </c>
      <c r="I635" s="25"/>
    </row>
    <row r="636" spans="1:9" ht="15.75">
      <c r="A636" s="9">
        <v>39503</v>
      </c>
      <c r="B636" s="6">
        <f>INDEX('[9]IPPP08'!$AN$204:$AW$257,MATCH($A636,'[9]IPPP08'!$AN$204:$AN$257,0),2)</f>
        <v>4.173320237212751</v>
      </c>
      <c r="C636" s="6">
        <f>INDEX('[9]IPPP08'!$AN$204:$AW$257,MATCH($A636,'[9]IPPP08'!$AN$204:$AN$257,0),3)</f>
        <v>4.511304744255004</v>
      </c>
      <c r="D636" s="6">
        <f>INDEX('[9]IPPP08'!$AN$204:$AW$257,MATCH($A636,'[9]IPPP08'!$AN$204:$AN$257,0),4)</f>
        <v>4.385661823573018</v>
      </c>
      <c r="E636" s="6">
        <f>INDEX('[9]IPPP08'!$AN$204:$AW$257,MATCH($A636,'[9]IPPP08'!$AN$204:$AN$257,0),5)</f>
        <v>7.019505559673834</v>
      </c>
      <c r="F636" s="6">
        <f>INDEX('[9]IPPP08'!$AN$204:$AW$257,MATCH($A636,'[9]IPPP08'!$AN$204:$AN$257,0),6)</f>
        <v>5.953869532987398</v>
      </c>
      <c r="G636" s="6">
        <f>INDEX('[9]IPPP08'!$AN$204:$AW$257,MATCH($A636,'[9]IPPP08'!$AN$204:$AN$257,0),7)</f>
        <v>3.90418962194218</v>
      </c>
      <c r="H636" s="6">
        <v>3.461</v>
      </c>
      <c r="I636" s="25"/>
    </row>
    <row r="637" spans="1:9" ht="15.75">
      <c r="A637" s="9">
        <v>39510</v>
      </c>
      <c r="B637" s="6">
        <f>INDEX('[9]IPPP08'!$AN$204:$AW$257,MATCH($A637,'[9]IPPP08'!$AN$204:$AN$257,0),2)</f>
        <v>4.281223574144487</v>
      </c>
      <c r="C637" s="6">
        <f>INDEX('[9]IPPP08'!$AN$204:$AW$257,MATCH($A637,'[9]IPPP08'!$AN$204:$AN$257,0),3)</f>
        <v>4.653679087452472</v>
      </c>
      <c r="D637" s="6">
        <f>INDEX('[9]IPPP08'!$AN$204:$AW$257,MATCH($A637,'[9]IPPP08'!$AN$204:$AN$257,0),4)</f>
        <v>4.38041072243346</v>
      </c>
      <c r="E637" s="6">
        <f>INDEX('[9]IPPP08'!$AN$204:$AW$257,MATCH($A637,'[9]IPPP08'!$AN$204:$AN$257,0),5)</f>
        <v>7.257528821292777</v>
      </c>
      <c r="F637" s="6">
        <f>INDEX('[9]IPPP08'!$AN$204:$AW$257,MATCH($A637,'[9]IPPP08'!$AN$204:$AN$257,0),6)</f>
        <v>6.067513307984791</v>
      </c>
      <c r="G637" s="6">
        <f>INDEX('[9]IPPP08'!$AN$204:$AW$257,MATCH($A637,'[9]IPPP08'!$AN$204:$AN$257,0),7)</f>
        <v>3.9761209125475294</v>
      </c>
      <c r="H637" s="6">
        <v>3.55</v>
      </c>
      <c r="I637" s="25"/>
    </row>
    <row r="638" spans="1:8" ht="15.75">
      <c r="A638" s="9">
        <v>39517</v>
      </c>
      <c r="B638" s="6">
        <f>INDEX('[9]IPPP08'!$AN$204:$AW$257,MATCH($A638,'[9]IPPP08'!$AN$204:$AN$257,0),2)</f>
        <v>4.321314860300891</v>
      </c>
      <c r="C638" s="6">
        <f>INDEX('[9]IPPP08'!$AN$204:$AW$257,MATCH($A638,'[9]IPPP08'!$AN$204:$AN$257,0),3)</f>
        <v>4.716433067239792</v>
      </c>
      <c r="D638" s="6">
        <f>INDEX('[9]IPPP08'!$AN$204:$AW$257,MATCH($A638,'[9]IPPP08'!$AN$204:$AN$257,0),4)</f>
        <v>4.6028946883635244</v>
      </c>
      <c r="E638" s="6">
        <f>INDEX('[9]IPPP08'!$AN$204:$AW$257,MATCH($A638,'[9]IPPP08'!$AN$204:$AN$257,0),5)</f>
        <v>7.477786383174702</v>
      </c>
      <c r="F638" s="6">
        <f>INDEX('[9]IPPP08'!$AN$204:$AW$257,MATCH($A638,'[9]IPPP08'!$AN$204:$AN$257,0),6)</f>
        <v>6.013931532084741</v>
      </c>
      <c r="G638" s="6">
        <f>INDEX('[9]IPPP08'!$AN$204:$AW$257,MATCH($A638,'[9]IPPP08'!$AN$204:$AN$257,0),7)</f>
        <v>4.206440052195272</v>
      </c>
      <c r="H638" s="6">
        <v>3.677</v>
      </c>
    </row>
    <row r="639" spans="1:8" ht="15.75">
      <c r="A639" s="9">
        <v>39524</v>
      </c>
      <c r="B639" s="6">
        <f>INDEX('[9]IPPP08'!$AN$204:$AW$257,MATCH($A639,'[9]IPPP08'!$AN$204:$AN$257,0),2)</f>
        <v>4.56584251968504</v>
      </c>
      <c r="C639" s="6">
        <f>INDEX('[9]IPPP08'!$AN$204:$AW$257,MATCH($A639,'[9]IPPP08'!$AN$204:$AN$257,0),3)</f>
        <v>4.972357480314961</v>
      </c>
      <c r="D639" s="6">
        <f>INDEX('[9]IPPP08'!$AN$204:$AW$257,MATCH($A639,'[9]IPPP08'!$AN$204:$AN$257,0),4)</f>
        <v>4.709195669291338</v>
      </c>
      <c r="E639" s="6">
        <f>INDEX('[9]IPPP08'!$AN$204:$AW$257,MATCH($A639,'[9]IPPP08'!$AN$204:$AN$257,0),5)</f>
        <v>7.728493149606299</v>
      </c>
      <c r="F639" s="6">
        <f>INDEX('[9]IPPP08'!$AN$204:$AW$257,MATCH($A639,'[9]IPPP08'!$AN$204:$AN$257,0),6)</f>
        <v>6.199055118110237</v>
      </c>
      <c r="G639" s="6">
        <f>INDEX('[9]IPPP08'!$AN$204:$AW$257,MATCH($A639,'[9]IPPP08'!$AN$204:$AN$257,0),7)</f>
        <v>4.154737874015749</v>
      </c>
      <c r="H639" s="6">
        <v>3.852</v>
      </c>
    </row>
    <row r="640" spans="1:8" ht="15.75">
      <c r="A640" s="9">
        <v>39531</v>
      </c>
      <c r="B640" s="6" t="s">
        <v>8</v>
      </c>
      <c r="C640" s="6" t="s">
        <v>8</v>
      </c>
      <c r="D640" s="6" t="s">
        <v>8</v>
      </c>
      <c r="E640" s="6" t="s">
        <v>8</v>
      </c>
      <c r="F640" s="6" t="s">
        <v>8</v>
      </c>
      <c r="G640" s="6" t="s">
        <v>8</v>
      </c>
      <c r="H640" s="6" t="s">
        <v>8</v>
      </c>
    </row>
    <row r="641" spans="1:8" ht="15.75">
      <c r="A641" s="9">
        <v>39538</v>
      </c>
      <c r="B641" s="6">
        <f>INDEX('[9]IPPP08'!$AN$204:$AW$257,MATCH($A641,'[9]IPPP08'!$AN$204:$AN$257,0),2)</f>
        <v>4.362251341964004</v>
      </c>
      <c r="C641" s="6">
        <f>INDEX('[9]IPPP08'!$AN$204:$AW$257,MATCH($A641,'[9]IPPP08'!$AN$204:$AN$257,0),3)</f>
        <v>4.8827934164824764</v>
      </c>
      <c r="D641" s="6">
        <f>INDEX('[9]IPPP08'!$AN$204:$AW$257,MATCH($A641,'[9]IPPP08'!$AN$204:$AN$257,0),4)</f>
        <v>4.61095942532365</v>
      </c>
      <c r="E641" s="6">
        <f>INDEX('[9]IPPP08'!$AN$204:$AW$257,MATCH($A641,'[9]IPPP08'!$AN$204:$AN$257,0),5)</f>
        <v>7.645353410167353</v>
      </c>
      <c r="F641" s="6">
        <f>INDEX('[9]IPPP08'!$AN$204:$AW$257,MATCH($A641,'[9]IPPP08'!$AN$204:$AN$257,0),6)</f>
        <v>6.113127565519419</v>
      </c>
      <c r="G641" s="6">
        <f>INDEX('[9]IPPP08'!$AN$204:$AW$257,MATCH($A641,'[9]IPPP08'!$AN$204:$AN$257,0),7)</f>
        <v>4.130514209030629</v>
      </c>
      <c r="H641" s="6" t="s">
        <v>8</v>
      </c>
    </row>
    <row r="642" spans="1:8" ht="15.75">
      <c r="A642" s="9">
        <v>39545</v>
      </c>
      <c r="B642" s="6">
        <f>INDEX('[9]IPPP08'!$AN$204:$AW$257,MATCH($A642,'[9]IPPP08'!$AN$204:$AN$257,0),2)</f>
        <v>4.577430501020888</v>
      </c>
      <c r="C642" s="6">
        <f>INDEX('[9]IPPP08'!$AN$204:$AW$257,MATCH($A642,'[9]IPPP08'!$AN$204:$AN$257,0),3)</f>
        <v>4.829129731427674</v>
      </c>
      <c r="D642" s="6">
        <f>INDEX('[9]IPPP08'!$AN$204:$AW$257,MATCH($A642,'[9]IPPP08'!$AN$204:$AN$257,0),4)</f>
        <v>4.571307444636407</v>
      </c>
      <c r="E642" s="6">
        <f>INDEX('[9]IPPP08'!$AN$204:$AW$257,MATCH($A642,'[9]IPPP08'!$AN$204:$AN$257,0),5)</f>
        <v>7.564233626511701</v>
      </c>
      <c r="F642" s="6">
        <f>INDEX('[9]IPPP08'!$AN$204:$AW$257,MATCH($A642,'[9]IPPP08'!$AN$204:$AN$257,0),6)</f>
        <v>6.06360923511858</v>
      </c>
      <c r="G642" s="6">
        <f>INDEX('[9]IPPP08'!$AN$204:$AW$257,MATCH($A642,'[9]IPPP08'!$AN$204:$AN$257,0),7)</f>
        <v>4.166591251766923</v>
      </c>
      <c r="H642" s="6" t="s">
        <v>8</v>
      </c>
    </row>
    <row r="643" spans="1:8" ht="15.75">
      <c r="A643" s="9">
        <v>39552</v>
      </c>
      <c r="B643" s="6">
        <f>INDEX('[9]IPPP08'!$AN$204:$AW$257,MATCH($A643,'[9]IPPP08'!$AN$204:$AN$257,0),2)</f>
        <v>4.788108791903858</v>
      </c>
      <c r="C643" s="6">
        <f>INDEX('[9]IPPP08'!$AN$204:$AW$257,MATCH($A643,'[9]IPPP08'!$AN$204:$AN$257,0),3)</f>
        <v>5.055524667931689</v>
      </c>
      <c r="D643" s="6">
        <f>INDEX('[9]IPPP08'!$AN$204:$AW$257,MATCH($A643,'[9]IPPP08'!$AN$204:$AN$257,0),4)</f>
        <v>4.910026012017711</v>
      </c>
      <c r="E643" s="6">
        <f>INDEX('[9]IPPP08'!$AN$204:$AW$257,MATCH($A643,'[9]IPPP08'!$AN$204:$AN$257,0),5)</f>
        <v>7.788038504111323</v>
      </c>
      <c r="F643" s="6">
        <f>INDEX('[9]IPPP08'!$AN$204:$AW$257,MATCH($A643,'[9]IPPP08'!$AN$204:$AN$257,0),6)</f>
        <v>6.08688330170778</v>
      </c>
      <c r="G643" s="6">
        <f>INDEX('[9]IPPP08'!$AN$204:$AW$257,MATCH($A643,'[9]IPPP08'!$AN$204:$AN$257,0),7)</f>
        <v>4.434327403542063</v>
      </c>
      <c r="H643" s="6" t="s">
        <v>8</v>
      </c>
    </row>
    <row r="644" spans="1:8" ht="15.75">
      <c r="A644" s="9">
        <v>39559</v>
      </c>
      <c r="B644" s="6">
        <f>INDEX('[9]IPPP08'!$AN$204:$AW$257,MATCH($A644,'[9]IPPP08'!$AN$204:$AN$257,0),2)</f>
        <v>4.822423952858736</v>
      </c>
      <c r="C644" s="6">
        <f>INDEX('[9]IPPP08'!$AN$204:$AW$257,MATCH($A644,'[9]IPPP08'!$AN$204:$AN$257,0),3)</f>
        <v>5.165358576206402</v>
      </c>
      <c r="D644" s="6">
        <f>INDEX('[9]IPPP08'!$AN$204:$AW$257,MATCH($A644,'[9]IPPP08'!$AN$204:$AN$257,0),4)</f>
        <v>5.0014564421086165</v>
      </c>
      <c r="E644" s="6">
        <f>INDEX('[9]IPPP08'!$AN$204:$AW$257,MATCH($A644,'[9]IPPP08'!$AN$204:$AN$257,0),5)</f>
        <v>7.941748606465998</v>
      </c>
      <c r="F644" s="6">
        <f>INDEX('[9]IPPP08'!$AN$204:$AW$257,MATCH($A644,'[9]IPPP08'!$AN$204:$AN$257,0),6)</f>
        <v>6.166674629718108</v>
      </c>
      <c r="G644" s="6">
        <f>INDEX('[9]IPPP08'!$AN$204:$AW$257,MATCH($A644,'[9]IPPP08'!$AN$204:$AN$257,0),7)</f>
        <v>4.542663083293519</v>
      </c>
      <c r="H644" s="6" t="s">
        <v>8</v>
      </c>
    </row>
    <row r="645" spans="1:8" ht="15.75">
      <c r="A645" s="9">
        <v>39566</v>
      </c>
      <c r="B645" s="6">
        <f>INDEX('[9]IPPP08'!$AN$204:$AW$257,MATCH($A645,'[9]IPPP08'!$AN$204:$AN$257,0),2)</f>
        <v>4.8700649045980615</v>
      </c>
      <c r="C645" s="6">
        <f>INDEX('[9]IPPP08'!$AN$204:$AW$257,MATCH($A645,'[9]IPPP08'!$AN$204:$AN$257,0),3)</f>
        <v>5.151364873318737</v>
      </c>
      <c r="D645" s="6">
        <f>INDEX('[9]IPPP08'!$AN$204:$AW$257,MATCH($A645,'[9]IPPP08'!$AN$204:$AN$257,0),4)</f>
        <v>4.995383093525181</v>
      </c>
      <c r="E645" s="6">
        <f>INDEX('[9]IPPP08'!$AN$204:$AW$257,MATCH($A645,'[9]IPPP08'!$AN$204:$AN$257,0),5)</f>
        <v>7.895756255864874</v>
      </c>
      <c r="F645" s="6">
        <f>INDEX('[9]IPPP08'!$AN$204:$AW$257,MATCH($A645,'[9]IPPP08'!$AN$204:$AN$257,0),6)</f>
        <v>6.274788864560526</v>
      </c>
      <c r="G645" s="6">
        <f>INDEX('[9]IPPP08'!$AN$204:$AW$257,MATCH($A645,'[9]IPPP08'!$AN$204:$AN$257,0),7)</f>
        <v>4.6360034407256805</v>
      </c>
      <c r="H645" s="6" t="s">
        <v>8</v>
      </c>
    </row>
    <row r="646" spans="1:8" ht="15.75">
      <c r="A646" s="9">
        <v>39573</v>
      </c>
      <c r="B646" s="6">
        <f>INDEX('[9]IPPP08'!$AN$204:$AW$257,MATCH($A646,'[9]IPPP08'!$AN$204:$AN$257,0),2)</f>
        <v>4.822548397088431</v>
      </c>
      <c r="C646" s="6">
        <f>INDEX('[9]IPPP08'!$AN$204:$AW$257,MATCH($A646,'[9]IPPP08'!$AN$204:$AN$257,0),3)</f>
        <v>5.17765959423881</v>
      </c>
      <c r="D646" s="6">
        <f>INDEX('[9]IPPP08'!$AN$204:$AW$257,MATCH($A646,'[9]IPPP08'!$AN$204:$AN$257,0),4)</f>
        <v>5.041371457333127</v>
      </c>
      <c r="E646" s="6">
        <f>INDEX('[9]IPPP08'!$AN$204:$AW$257,MATCH($A646,'[9]IPPP08'!$AN$204:$AN$257,0),5)</f>
        <v>7.877806024469568</v>
      </c>
      <c r="F646" s="6">
        <f>INDEX('[9]IPPP08'!$AN$204:$AW$257,MATCH($A646,'[9]IPPP08'!$AN$204:$AN$257,0),6)</f>
        <v>6.213566671829023</v>
      </c>
      <c r="G646" s="6">
        <f>INDEX('[9]IPPP08'!$AN$204:$AW$257,MATCH($A646,'[9]IPPP08'!$AN$204:$AN$257,0),7)</f>
        <v>4.627465851014403</v>
      </c>
      <c r="H646" s="6" t="s">
        <v>8</v>
      </c>
    </row>
    <row r="647" spans="1:8" ht="15.75">
      <c r="A647" s="9">
        <v>39580</v>
      </c>
      <c r="B647" s="6">
        <f>INDEX('[9]IPPP08'!$AN$204:$AW$257,MATCH($A647,'[9]IPPP08'!$AN$204:$AN$257,0),2)</f>
        <v>4.838283871970169</v>
      </c>
      <c r="C647" s="6">
        <f>INDEX('[9]IPPP08'!$AN$204:$AW$257,MATCH($A647,'[9]IPPP08'!$AN$204:$AN$257,0),3)</f>
        <v>5.339872824735862</v>
      </c>
      <c r="D647" s="6">
        <f>INDEX('[9]IPPP08'!$AN$204:$AW$257,MATCH($A647,'[9]IPPP08'!$AN$204:$AN$257,0),4)</f>
        <v>5.3120557799875705</v>
      </c>
      <c r="E647" s="6">
        <f>INDEX('[9]IPPP08'!$AN$204:$AW$257,MATCH($A647,'[9]IPPP08'!$AN$204:$AN$257,0),5)</f>
        <v>8.267484462399006</v>
      </c>
      <c r="F647" s="6">
        <f>INDEX('[9]IPPP08'!$AN$204:$AW$257,MATCH($A647,'[9]IPPP08'!$AN$204:$AN$257,0),6)</f>
        <v>6.304412678682413</v>
      </c>
      <c r="G647" s="6">
        <f>INDEX('[9]IPPP08'!$AN$204:$AW$257,MATCH($A647,'[9]IPPP08'!$AN$204:$AN$257,0),7)</f>
        <v>4.8341671845867005</v>
      </c>
      <c r="H647" s="6" t="s">
        <v>8</v>
      </c>
    </row>
    <row r="648" spans="1:8" ht="15.75">
      <c r="A648" s="9">
        <v>39587</v>
      </c>
      <c r="B648" s="6">
        <f>INDEX('[9]IPPP08'!$AN$204:$AW$257,MATCH($A648,'[9]IPPP08'!$AN$204:$AN$257,0),2)</f>
        <v>5.340905566754535</v>
      </c>
      <c r="C648" s="6">
        <f>INDEX('[9]IPPP08'!$AN$204:$AW$257,MATCH($A648,'[9]IPPP08'!$AN$204:$AN$257,0),3)</f>
        <v>5.650267250736548</v>
      </c>
      <c r="D648" s="6">
        <f>INDEX('[9]IPPP08'!$AN$204:$AW$257,MATCH($A648,'[9]IPPP08'!$AN$204:$AN$257,0),4)</f>
        <v>5.491448674213056</v>
      </c>
      <c r="E648" s="6">
        <f>INDEX('[9]IPPP08'!$AN$204:$AW$257,MATCH($A648,'[9]IPPP08'!$AN$204:$AN$257,0),5)</f>
        <v>8.401772677934563</v>
      </c>
      <c r="F648" s="6">
        <f>INDEX('[9]IPPP08'!$AN$204:$AW$257,MATCH($A648,'[9]IPPP08'!$AN$204:$AN$257,0),6)</f>
        <v>6.432563188091177</v>
      </c>
      <c r="G648" s="6">
        <f>INDEX('[9]IPPP08'!$AN$204:$AW$257,MATCH($A648,'[9]IPPP08'!$AN$204:$AN$257,0),7)</f>
        <v>5.018162273220654</v>
      </c>
      <c r="H648" s="6" t="s">
        <v>8</v>
      </c>
    </row>
    <row r="649" spans="1:8" ht="15.75">
      <c r="A649" s="9">
        <v>39594</v>
      </c>
      <c r="B649" s="6">
        <f>INDEX('[9]IPPP08'!$AN$204:$AW$257,MATCH($A649,'[9]IPPP08'!$AN$204:$AN$257,0),2)</f>
        <v>5.586158517350158</v>
      </c>
      <c r="C649" s="6">
        <f>INDEX('[9]IPPP08'!$AN$204:$AW$257,MATCH($A649,'[9]IPPP08'!$AN$204:$AN$257,0),3)</f>
        <v>5.994568375394322</v>
      </c>
      <c r="D649" s="6">
        <f>INDEX('[9]IPPP08'!$AN$204:$AW$257,MATCH($A649,'[9]IPPP08'!$AN$204:$AN$257,0),4)</f>
        <v>5.660783911671925</v>
      </c>
      <c r="E649" s="6">
        <f>INDEX('[9]IPPP08'!$AN$204:$AW$257,MATCH($A649,'[9]IPPP08'!$AN$204:$AN$257,0),5)</f>
        <v>8.714992350157729</v>
      </c>
      <c r="F649" s="6">
        <f>INDEX('[9]IPPP08'!$AN$204:$AW$257,MATCH($A649,'[9]IPPP08'!$AN$204:$AN$257,0),6)</f>
        <v>6.889416403785489</v>
      </c>
      <c r="G649" s="6">
        <f>INDEX('[9]IPPP08'!$AN$204:$AW$257,MATCH($A649,'[9]IPPP08'!$AN$204:$AN$257,0),7)</f>
        <v>5.11112310725552</v>
      </c>
      <c r="H649" s="6" t="s">
        <v>8</v>
      </c>
    </row>
    <row r="650" spans="1:8" ht="15.75">
      <c r="A650" s="9">
        <v>39601</v>
      </c>
      <c r="B650" s="6">
        <f>INDEX('[9]IPPP08'!$AN$204:$AW$257,MATCH($A650,'[9]IPPP08'!$AN$204:$AN$257,0),2)</f>
        <v>5.581756501182034</v>
      </c>
      <c r="C650" s="6">
        <f>INDEX('[9]IPPP08'!$AN$204:$AW$257,MATCH($A650,'[9]IPPP08'!$AN$204:$AN$257,0),3)</f>
        <v>5.956438691883373</v>
      </c>
      <c r="D650" s="6">
        <f>INDEX('[9]IPPP08'!$AN$204:$AW$257,MATCH($A650,'[9]IPPP08'!$AN$204:$AN$257,0),4)</f>
        <v>5.699869976359339</v>
      </c>
      <c r="E650" s="6">
        <f>INDEX('[9]IPPP08'!$AN$204:$AW$257,MATCH($A650,'[9]IPPP08'!$AN$204:$AN$257,0),5)</f>
        <v>8.624729472025217</v>
      </c>
      <c r="F650" s="6">
        <f>INDEX('[9]IPPP08'!$AN$204:$AW$257,MATCH($A650,'[9]IPPP08'!$AN$204:$AN$257,0),6)</f>
        <v>6.812403467297085</v>
      </c>
      <c r="G650" s="6">
        <f>INDEX('[9]IPPP08'!$AN$204:$AW$257,MATCH($A650,'[9]IPPP08'!$AN$204:$AN$257,0),7)</f>
        <v>5.278598581560284</v>
      </c>
      <c r="H650" s="6" t="s">
        <v>8</v>
      </c>
    </row>
    <row r="651" spans="1:8" ht="15.75">
      <c r="A651" s="9">
        <v>39608</v>
      </c>
      <c r="B651" s="6">
        <f>INDEX('[9]IPPP08'!$AN$204:$AW$257,MATCH($A651,'[9]IPPP08'!$AN$204:$AN$257,0),2)</f>
        <v>5.308109079543678</v>
      </c>
      <c r="C651" s="6">
        <f>INDEX('[9]IPPP08'!$AN$204:$AW$257,MATCH($A651,'[9]IPPP08'!$AN$204:$AN$257,0),3)</f>
        <v>5.751555633692765</v>
      </c>
      <c r="D651" s="6">
        <f>INDEX('[9]IPPP08'!$AN$204:$AW$257,MATCH($A651,'[9]IPPP08'!$AN$204:$AN$257,0),4)</f>
        <v>5.393284888263791</v>
      </c>
      <c r="E651" s="6">
        <f>INDEX('[9]IPPP08'!$AN$204:$AW$257,MATCH($A651,'[9]IPPP08'!$AN$204:$AN$257,0),5)</f>
        <v>8.522726910454757</v>
      </c>
      <c r="F651" s="6">
        <f>INDEX('[9]IPPP08'!$AN$204:$AW$257,MATCH($A651,'[9]IPPP08'!$AN$204:$AN$257,0),6)</f>
        <v>6.075933505235193</v>
      </c>
      <c r="G651" s="6">
        <f>INDEX('[9]IPPP08'!$AN$204:$AW$257,MATCH($A651,'[9]IPPP08'!$AN$204:$AN$257,0),7)</f>
        <v>5.103332239412408</v>
      </c>
      <c r="H651" s="6" t="s">
        <v>8</v>
      </c>
    </row>
    <row r="652" spans="1:8" ht="15.75">
      <c r="A652" s="9">
        <v>39615</v>
      </c>
      <c r="B652" s="6">
        <f>INDEX('[9]IPPP08'!$AN$204:$AW$257,MATCH($A652,'[9]IPPP08'!$AN$204:$AN$257,0),2)</f>
        <v>5.582303822937626</v>
      </c>
      <c r="C652" s="6">
        <f>INDEX('[9]IPPP08'!$AN$204:$AW$257,MATCH($A652,'[9]IPPP08'!$AN$204:$AN$257,0),3)</f>
        <v>5.935027627302276</v>
      </c>
      <c r="D652" s="6">
        <f>INDEX('[9]IPPP08'!$AN$204:$AW$257,MATCH($A652,'[9]IPPP08'!$AN$204:$AN$257,0),4)</f>
        <v>5.797300727441573</v>
      </c>
      <c r="E652" s="6">
        <f>INDEX('[9]IPPP08'!$AN$204:$AW$257,MATCH($A652,'[9]IPPP08'!$AN$204:$AN$257,0),5)</f>
        <v>8.615576226590312</v>
      </c>
      <c r="F652" s="6">
        <f>INDEX('[9]IPPP08'!$AN$204:$AW$257,MATCH($A652,'[9]IPPP08'!$AN$204:$AN$257,0),6)</f>
        <v>6.0078453799721405</v>
      </c>
      <c r="G652" s="6">
        <f>INDEX('[9]IPPP08'!$AN$204:$AW$257,MATCH($A652,'[9]IPPP08'!$AN$204:$AN$257,0),7)</f>
        <v>5.174395527008203</v>
      </c>
      <c r="H652" s="6" t="s">
        <v>8</v>
      </c>
    </row>
    <row r="653" spans="1:8" ht="15.75">
      <c r="A653" s="9">
        <v>39622</v>
      </c>
      <c r="B653" s="6">
        <f>INDEX('[9]IPPP08'!$AN$204:$AW$257,MATCH($A653,'[9]IPPP08'!$AN$204:$AN$257,0),2)</f>
        <v>5.452468177584601</v>
      </c>
      <c r="C653" s="6">
        <f>INDEX('[9]IPPP08'!$AN$204:$AW$257,MATCH($A653,'[9]IPPP08'!$AN$204:$AN$257,0),3)</f>
        <v>5.849652281900031</v>
      </c>
      <c r="D653" s="6">
        <f>INDEX('[9]IPPP08'!$AN$204:$AW$257,MATCH($A653,'[9]IPPP08'!$AN$204:$AN$257,0),4)</f>
        <v>5.687664622787954</v>
      </c>
      <c r="E653" s="6">
        <f>INDEX('[9]IPPP08'!$AN$204:$AW$257,MATCH($A653,'[9]IPPP08'!$AN$204:$AN$257,0),5)</f>
        <v>8.566544318534618</v>
      </c>
      <c r="F653" s="6">
        <f>INDEX('[9]IPPP08'!$AN$204:$AW$257,MATCH($A653,'[9]IPPP08'!$AN$204:$AN$257,0),6)</f>
        <v>6.035376979199007</v>
      </c>
      <c r="G653" s="6">
        <f>INDEX('[9]IPPP08'!$AN$204:$AW$257,MATCH($A653,'[9]IPPP08'!$AN$204:$AN$257,0),7)</f>
        <v>5.140361378453896</v>
      </c>
      <c r="H653" s="6" t="s">
        <v>8</v>
      </c>
    </row>
    <row r="654" spans="1:8" ht="15.75">
      <c r="A654" s="9">
        <v>39629</v>
      </c>
      <c r="B654" s="6">
        <f>INDEX('[9]IPPP08'!$AN$204:$AW$257,MATCH($A654,'[9]IPPP08'!$AN$204:$AN$257,0),2)</f>
        <v>5.529722921914358</v>
      </c>
      <c r="C654" s="6">
        <f>INDEX('[9]IPPP08'!$AN$204:$AW$257,MATCH($A654,'[9]IPPP08'!$AN$204:$AN$257,0),3)</f>
        <v>5.923060217254409</v>
      </c>
      <c r="D654" s="6">
        <f>INDEX('[9]IPPP08'!$AN$204:$AW$257,MATCH($A654,'[9]IPPP08'!$AN$204:$AN$257,0),4)</f>
        <v>5.649851385390428</v>
      </c>
      <c r="E654" s="6">
        <f>INDEX('[9]IPPP08'!$AN$204:$AW$257,MATCH($A654,'[9]IPPP08'!$AN$204:$AN$257,0),5)</f>
        <v>8.741610044080605</v>
      </c>
      <c r="F654" s="6">
        <f>INDEX('[9]IPPP08'!$AN$204:$AW$257,MATCH($A654,'[9]IPPP08'!$AN$204:$AN$257,0),6)</f>
        <v>6.2805258186397985</v>
      </c>
      <c r="G654" s="6">
        <f>INDEX('[9]IPPP08'!$AN$204:$AW$257,MATCH($A654,'[9]IPPP08'!$AN$204:$AN$257,0),7)</f>
        <v>5.302217726700253</v>
      </c>
      <c r="H654" s="6" t="s">
        <v>8</v>
      </c>
    </row>
    <row r="655" spans="1:8" ht="15.75">
      <c r="A655" s="9">
        <v>39636</v>
      </c>
      <c r="B655" s="6">
        <f>INDEX('[9]IPPP08'!$AN$204:$AW$257,MATCH($A655,'[9]IPPP08'!$AN$204:$AN$257,0),2)</f>
        <v>5.675715183904433</v>
      </c>
      <c r="C655" s="6">
        <f>INDEX('[9]IPPP08'!$AN$204:$AW$257,MATCH($A655,'[9]IPPP08'!$AN$204:$AN$257,0),3)</f>
        <v>6.034582206853191</v>
      </c>
      <c r="D655" s="6">
        <f>INDEX('[9]IPPP08'!$AN$204:$AW$257,MATCH($A655,'[9]IPPP08'!$AN$204:$AN$257,0),4)</f>
        <v>5.890488054071047</v>
      </c>
      <c r="E655" s="6">
        <f>INDEX('[9]IPPP08'!$AN$204:$AW$257,MATCH($A655,'[9]IPPP08'!$AN$204:$AN$257,0),5)</f>
        <v>8.84602452059101</v>
      </c>
      <c r="F655" s="6">
        <f>INDEX('[9]IPPP08'!$AN$204:$AW$257,MATCH($A655,'[9]IPPP08'!$AN$204:$AN$257,0),6)</f>
        <v>6.6422525935240495</v>
      </c>
      <c r="G655" s="6">
        <f>INDEX('[9]IPPP08'!$AN$204:$AW$257,MATCH($A655,'[9]IPPP08'!$AN$204:$AN$257,0),7)</f>
        <v>5.276630304935555</v>
      </c>
      <c r="H655" s="6" t="s">
        <v>8</v>
      </c>
    </row>
    <row r="656" spans="1:8" ht="15.75">
      <c r="A656" s="9">
        <v>39643</v>
      </c>
      <c r="B656" s="6">
        <f>INDEX('[9]IPPP08'!$AN$204:$AW$257,MATCH($A656,'[9]IPPP08'!$AN$204:$AN$257,0),2)</f>
        <v>5.745250596658712</v>
      </c>
      <c r="C656" s="6">
        <f>INDEX('[9]IPPP08'!$AN$204:$AW$257,MATCH($A656,'[9]IPPP08'!$AN$204:$AN$257,0),3)</f>
        <v>6.085087589498808</v>
      </c>
      <c r="D656" s="6">
        <f>INDEX('[9]IPPP08'!$AN$204:$AW$257,MATCH($A656,'[9]IPPP08'!$AN$204:$AN$257,0),4)</f>
        <v>5.772531503579953</v>
      </c>
      <c r="E656" s="6">
        <f>INDEX('[9]IPPP08'!$AN$204:$AW$257,MATCH($A656,'[9]IPPP08'!$AN$204:$AN$257,0),5)</f>
        <v>8.924530151153542</v>
      </c>
      <c r="F656" s="6">
        <f>INDEX('[9]IPPP08'!$AN$204:$AW$257,MATCH($A656,'[9]IPPP08'!$AN$204:$AN$257,0),6)</f>
        <v>6.723629435163088</v>
      </c>
      <c r="G656" s="6">
        <f>INDEX('[9]IPPP08'!$AN$204:$AW$257,MATCH($A656,'[9]IPPP08'!$AN$204:$AN$257,0),7)</f>
        <v>5.400114001591091</v>
      </c>
      <c r="H656" s="6" t="s">
        <v>8</v>
      </c>
    </row>
    <row r="657" spans="1:8" ht="15.75">
      <c r="A657" s="9">
        <v>39650</v>
      </c>
      <c r="B657" s="6">
        <f>INDEX('[9]IPPP08'!$AN$204:$AW$257,MATCH($A657,'[9]IPPP08'!$AN$204:$AN$257,0),2)</f>
        <v>5.740683624801273</v>
      </c>
      <c r="C657" s="6">
        <f>INDEX('[9]IPPP08'!$AN$204:$AW$257,MATCH($A657,'[9]IPPP08'!$AN$204:$AN$257,0),3)</f>
        <v>5.977411605723371</v>
      </c>
      <c r="D657" s="6">
        <f>INDEX('[9]IPPP08'!$AN$204:$AW$257,MATCH($A657,'[9]IPPP08'!$AN$204:$AN$257,0),4)</f>
        <v>5.75608839427663</v>
      </c>
      <c r="E657" s="6">
        <f>INDEX('[9]IPPP08'!$AN$204:$AW$257,MATCH($A657,'[9]IPPP08'!$AN$204:$AN$257,0),5)</f>
        <v>8.797086168521464</v>
      </c>
      <c r="F657" s="6">
        <f>INDEX('[9]IPPP08'!$AN$204:$AW$257,MATCH($A657,'[9]IPPP08'!$AN$204:$AN$257,0),6)</f>
        <v>6.7182847376788555</v>
      </c>
      <c r="G657" s="6">
        <f>INDEX('[9]IPPP08'!$AN$204:$AW$257,MATCH($A657,'[9]IPPP08'!$AN$204:$AN$257,0),7)</f>
        <v>5.278961764705882</v>
      </c>
      <c r="H657" s="6" t="s">
        <v>8</v>
      </c>
    </row>
    <row r="658" spans="1:8" ht="15.75">
      <c r="A658" s="9">
        <v>39657</v>
      </c>
      <c r="B658" s="6">
        <f>INDEX('[9]IPPP08'!$AN$204:$AW$257,MATCH($A658,'[9]IPPP08'!$AN$204:$AN$257,0),2)</f>
        <v>5.278263539042821</v>
      </c>
      <c r="C658" s="6">
        <f>INDEX('[9]IPPP08'!$AN$204:$AW$257,MATCH($A658,'[9]IPPP08'!$AN$204:$AN$257,0),3)</f>
        <v>5.810797307934509</v>
      </c>
      <c r="D658" s="6">
        <f>INDEX('[9]IPPP08'!$AN$204:$AW$257,MATCH($A658,'[9]IPPP08'!$AN$204:$AN$257,0),4)</f>
        <v>5.4700758028967265</v>
      </c>
      <c r="E658" s="6">
        <f>INDEX('[9]IPPP08'!$AN$204:$AW$257,MATCH($A658,'[9]IPPP08'!$AN$204:$AN$257,0),5)</f>
        <v>8.49539436397985</v>
      </c>
      <c r="F658" s="6">
        <f>INDEX('[9]IPPP08'!$AN$204:$AW$257,MATCH($A658,'[9]IPPP08'!$AN$204:$AN$257,0),6)</f>
        <v>6.24215144836272</v>
      </c>
      <c r="G658" s="6">
        <f>INDEX('[9]IPPP08'!$AN$204:$AW$257,MATCH($A658,'[9]IPPP08'!$AN$204:$AN$257,0),7)</f>
        <v>5.143059430100756</v>
      </c>
      <c r="H658" s="6" t="s">
        <v>8</v>
      </c>
    </row>
    <row r="659" spans="1:8" ht="15.75">
      <c r="A659" s="9">
        <v>39664</v>
      </c>
      <c r="B659" s="6">
        <f>INDEX('[9]IPPP08'!$AN$204:$AW$257,MATCH($A659,'[9]IPPP08'!$AN$204:$AN$257,0),2)</f>
        <v>5.10270141810815</v>
      </c>
      <c r="C659" s="6">
        <f>INDEX('[9]IPPP08'!$AN$204:$AW$257,MATCH($A659,'[9]IPPP08'!$AN$204:$AN$257,0),3)</f>
        <v>5.552159108617734</v>
      </c>
      <c r="D659" s="6">
        <f>INDEX('[9]IPPP08'!$AN$204:$AW$257,MATCH($A659,'[9]IPPP08'!$AN$204:$AN$257,0),4)</f>
        <v>5.4324216923796165</v>
      </c>
      <c r="E659" s="6">
        <f>INDEX('[9]IPPP08'!$AN$204:$AW$257,MATCH($A659,'[9]IPPP08'!$AN$204:$AN$257,0),5)</f>
        <v>8.284000701262272</v>
      </c>
      <c r="F659" s="6">
        <f>INDEX('[9]IPPP08'!$AN$204:$AW$257,MATCH($A659,'[9]IPPP08'!$AN$204:$AN$257,0),6)</f>
        <v>6.061662459093035</v>
      </c>
      <c r="G659" s="6">
        <f>INDEX('[9]IPPP08'!$AN$204:$AW$257,MATCH($A659,'[9]IPPP08'!$AN$204:$AN$257,0),7)</f>
        <v>4.957364968053608</v>
      </c>
      <c r="H659" s="6" t="s">
        <v>8</v>
      </c>
    </row>
    <row r="660" spans="1:8" ht="15.75">
      <c r="A660" s="9">
        <v>39671</v>
      </c>
      <c r="B660" s="6">
        <f>INDEX('[9]IPPP08'!$AN$204:$AW$257,MATCH($A660,'[9]IPPP08'!$AN$204:$AN$257,0),2)</f>
        <v>4.574716840536513</v>
      </c>
      <c r="C660" s="6">
        <f>INDEX('[9]IPPP08'!$AN$204:$AW$257,MATCH($A660,'[9]IPPP08'!$AN$204:$AN$257,0),3)</f>
        <v>5.126728912071535</v>
      </c>
      <c r="D660" s="6">
        <f>INDEX('[9]IPPP08'!$AN$204:$AW$257,MATCH($A660,'[9]IPPP08'!$AN$204:$AN$257,0),4)</f>
        <v>4.8962444113263786</v>
      </c>
      <c r="E660" s="6">
        <f>INDEX('[9]IPPP08'!$AN$204:$AW$257,MATCH($A660,'[9]IPPP08'!$AN$204:$AN$257,0),5)</f>
        <v>7.734712369597616</v>
      </c>
      <c r="F660" s="6">
        <f>INDEX('[9]IPPP08'!$AN$204:$AW$257,MATCH($A660,'[9]IPPP08'!$AN$204:$AN$257,0),6)</f>
        <v>5.796972876304024</v>
      </c>
      <c r="G660" s="6">
        <f>INDEX('[9]IPPP08'!$AN$204:$AW$257,MATCH($A660,'[9]IPPP08'!$AN$204:$AN$257,0),7)</f>
        <v>4.545497317436662</v>
      </c>
      <c r="H660" s="6" t="s">
        <v>8</v>
      </c>
    </row>
    <row r="661" spans="1:8" ht="15.75">
      <c r="A661" s="9">
        <v>39678</v>
      </c>
      <c r="B661" s="6">
        <f>INDEX('[9]IPPP08'!$AN$204:$AW$257,MATCH($A661,'[9]IPPP08'!$AN$204:$AN$257,0),2)</f>
        <v>4.513954719200235</v>
      </c>
      <c r="C661" s="6">
        <f>INDEX('[9]IPPP08'!$AN$204:$AW$257,MATCH($A661,'[9]IPPP08'!$AN$204:$AN$257,0),3)</f>
        <v>4.95266304028227</v>
      </c>
      <c r="D661" s="6">
        <f>INDEX('[9]IPPP08'!$AN$204:$AW$257,MATCH($A661,'[9]IPPP08'!$AN$204:$AN$257,0),4)</f>
        <v>4.8691392972655105</v>
      </c>
      <c r="E661" s="6">
        <f>INDEX('[9]IPPP08'!$AN$204:$AW$257,MATCH($A661,'[9]IPPP08'!$AN$204:$AN$257,0),5)</f>
        <v>7.567774184063511</v>
      </c>
      <c r="F661" s="6">
        <f>INDEX('[9]IPPP08'!$AN$204:$AW$257,MATCH($A661,'[9]IPPP08'!$AN$204:$AN$257,0),6)</f>
        <v>5.426594898559247</v>
      </c>
      <c r="G661" s="6">
        <f>INDEX('[9]IPPP08'!$AN$204:$AW$257,MATCH($A661,'[9]IPPP08'!$AN$204:$AN$257,0),7)</f>
        <v>4.368664583945898</v>
      </c>
      <c r="H661" s="6" t="s">
        <v>8</v>
      </c>
    </row>
    <row r="662" spans="1:8" ht="15.75">
      <c r="A662" s="9">
        <v>39685</v>
      </c>
      <c r="B662" s="6">
        <f>INDEX('[9]IPPP08'!$AN$204:$AW$257,MATCH($A662,'[9]IPPP08'!$AN$204:$AN$257,0),2)</f>
        <v>4.785137946296843</v>
      </c>
      <c r="C662" s="6">
        <f>INDEX('[9]IPPP08'!$AN$204:$AW$257,MATCH($A662,'[9]IPPP08'!$AN$204:$AN$257,0),3)</f>
        <v>5.034865299498378</v>
      </c>
      <c r="D662" s="6">
        <f>INDEX('[9]IPPP08'!$AN$204:$AW$257,MATCH($A662,'[9]IPPP08'!$AN$204:$AN$257,0),4)</f>
        <v>4.926028400708174</v>
      </c>
      <c r="E662" s="6">
        <f>INDEX('[9]IPPP08'!$AN$204:$AW$257,MATCH($A662,'[9]IPPP08'!$AN$204:$AN$257,0),5)</f>
        <v>7.711448878725289</v>
      </c>
      <c r="F662" s="6">
        <f>INDEX('[9]IPPP08'!$AN$204:$AW$257,MATCH($A662,'[9]IPPP08'!$AN$204:$AN$257,0),6)</f>
        <v>5.524212525818826</v>
      </c>
      <c r="G662" s="6">
        <f>INDEX('[9]IPPP08'!$AN$204:$AW$257,MATCH($A662,'[9]IPPP08'!$AN$204:$AN$257,0),7)</f>
        <v>4.385306137503689</v>
      </c>
      <c r="H662" s="6" t="s">
        <v>8</v>
      </c>
    </row>
    <row r="663" spans="1:8" ht="15.75">
      <c r="A663" s="9">
        <v>39692</v>
      </c>
      <c r="B663" s="6">
        <f>INDEX('[9]IPPP08'!$AN$204:$AW$257,MATCH($A663,'[9]IPPP08'!$AN$204:$AN$257,0),2)</f>
        <v>4.588766613115233</v>
      </c>
      <c r="C663" s="6">
        <f>INDEX('[9]IPPP08'!$AN$204:$AW$257,MATCH($A663,'[9]IPPP08'!$AN$204:$AN$257,0),3)</f>
        <v>5.004414561121659</v>
      </c>
      <c r="D663" s="6">
        <f>INDEX('[9]IPPP08'!$AN$204:$AW$257,MATCH($A663,'[9]IPPP08'!$AN$204:$AN$257,0),4)</f>
        <v>4.947531765736819</v>
      </c>
      <c r="E663" s="6">
        <f>INDEX('[9]IPPP08'!$AN$204:$AW$257,MATCH($A663,'[9]IPPP08'!$AN$204:$AN$257,0),5)</f>
        <v>7.5897348473784145</v>
      </c>
      <c r="F663" s="6">
        <f>INDEX('[9]IPPP08'!$AN$204:$AW$257,MATCH($A663,'[9]IPPP08'!$AN$204:$AN$257,0),6)</f>
        <v>5.540903899518038</v>
      </c>
      <c r="G663" s="6">
        <f>INDEX('[9]IPPP08'!$AN$204:$AW$257,MATCH($A663,'[9]IPPP08'!$AN$204:$AN$257,0),7)</f>
        <v>4.34199810135826</v>
      </c>
      <c r="H663" s="6" t="s">
        <v>8</v>
      </c>
    </row>
    <row r="664" spans="1:8" ht="15.75">
      <c r="A664" s="9">
        <v>39699</v>
      </c>
      <c r="B664" s="6">
        <f>INDEX('[9]IPPP08'!$AN$204:$AW$257,MATCH($A664,'[9]IPPP08'!$AN$204:$AN$257,0),2)</f>
        <v>4.339633663366337</v>
      </c>
      <c r="C664" s="6">
        <f>INDEX('[9]IPPP08'!$AN$204:$AW$257,MATCH($A664,'[9]IPPP08'!$AN$204:$AN$257,0),3)</f>
        <v>4.793084158415842</v>
      </c>
      <c r="D664" s="6">
        <f>INDEX('[9]IPPP08'!$AN$204:$AW$257,MATCH($A664,'[9]IPPP08'!$AN$204:$AN$257,0),4)</f>
        <v>4.648162022630835</v>
      </c>
      <c r="E664" s="6">
        <f>INDEX('[9]IPPP08'!$AN$204:$AW$257,MATCH($A664,'[9]IPPP08'!$AN$204:$AN$257,0),5)</f>
        <v>7.232187411598304</v>
      </c>
      <c r="F664" s="6">
        <f>INDEX('[9]IPPP08'!$AN$204:$AW$257,MATCH($A664,'[9]IPPP08'!$AN$204:$AN$257,0),6)</f>
        <v>5.210665487977369</v>
      </c>
      <c r="G664" s="6">
        <f>INDEX('[9]IPPP08'!$AN$204:$AW$257,MATCH($A664,'[9]IPPP08'!$AN$204:$AN$257,0),7)</f>
        <v>4.2282251060820375</v>
      </c>
      <c r="H664" s="6" t="s">
        <v>8</v>
      </c>
    </row>
    <row r="665" spans="1:8" ht="15.75">
      <c r="A665" s="9">
        <v>39706</v>
      </c>
      <c r="B665" s="6">
        <f>INDEX('[9]IPPP08'!$AN$204:$AW$257,MATCH($A665,'[9]IPPP08'!$AN$204:$AN$257,0),2)</f>
        <v>4.3905566685747</v>
      </c>
      <c r="C665" s="6">
        <f>INDEX('[9]IPPP08'!$AN$204:$AW$257,MATCH($A665,'[9]IPPP08'!$AN$204:$AN$257,0),3)</f>
        <v>4.763694404693761</v>
      </c>
      <c r="D665" s="6">
        <f>INDEX('[9]IPPP08'!$AN$204:$AW$257,MATCH($A665,'[9]IPPP08'!$AN$204:$AN$257,0),4)</f>
        <v>4.668527761877504</v>
      </c>
      <c r="E665" s="6">
        <f>INDEX('[9]IPPP08'!$AN$204:$AW$257,MATCH($A665,'[9]IPPP08'!$AN$204:$AN$257,0),5)</f>
        <v>7.286395821408128</v>
      </c>
      <c r="F665" s="6">
        <f>INDEX('[9]IPPP08'!$AN$204:$AW$257,MATCH($A665,'[9]IPPP08'!$AN$204:$AN$257,0),6)</f>
        <v>5.226040712650258</v>
      </c>
      <c r="G665" s="6">
        <f>INDEX('[9]IPPP08'!$AN$204:$AW$257,MATCH($A665,'[9]IPPP08'!$AN$204:$AN$257,0),7)</f>
        <v>4.225030623926732</v>
      </c>
      <c r="H665" s="6" t="s">
        <v>8</v>
      </c>
    </row>
    <row r="666" spans="1:8" ht="15.75">
      <c r="A666" s="9">
        <v>39713</v>
      </c>
      <c r="B666" s="6">
        <f>INDEX('[9]IPPP08'!$AN$204:$AW$257,MATCH($A666,'[9]IPPP08'!$AN$204:$AN$257,0),2)</f>
        <v>4.3539575604689125</v>
      </c>
      <c r="C666" s="6">
        <f>INDEX('[9]IPPP08'!$AN$204:$AW$257,MATCH($A666,'[9]IPPP08'!$AN$204:$AN$257,0),3)</f>
        <v>4.825355468170351</v>
      </c>
      <c r="D666" s="6">
        <f>INDEX('[9]IPPP08'!$AN$204:$AW$257,MATCH($A666,'[9]IPPP08'!$AN$204:$AN$257,0),4)</f>
        <v>4.679324899836771</v>
      </c>
      <c r="E666" s="6">
        <f>INDEX('[9]IPPP08'!$AN$204:$AW$257,MATCH($A666,'[9]IPPP08'!$AN$204:$AN$257,0),5)</f>
        <v>7.413241801454222</v>
      </c>
      <c r="F666" s="6">
        <f>INDEX('[9]IPPP08'!$AN$204:$AW$257,MATCH($A666,'[9]IPPP08'!$AN$204:$AN$257,0),6)</f>
        <v>5.159147648018993</v>
      </c>
      <c r="G666" s="6">
        <f>INDEX('[9]IPPP08'!$AN$204:$AW$257,MATCH($A666,'[9]IPPP08'!$AN$204:$AN$257,0),7)</f>
        <v>4.24381681258347</v>
      </c>
      <c r="H666" s="6" t="s">
        <v>8</v>
      </c>
    </row>
    <row r="667" spans="1:8" ht="15.75">
      <c r="A667" s="9">
        <v>39720</v>
      </c>
      <c r="B667" s="6">
        <f>INDEX('[9]IPPP08'!$AN$204:$AW$257,MATCH($A667,'[9]IPPP08'!$AN$204:$AN$257,0),2)</f>
        <v>4.438698194945848</v>
      </c>
      <c r="C667" s="6">
        <f>INDEX('[9]IPPP08'!$AN$204:$AW$257,MATCH($A667,'[9]IPPP08'!$AN$204:$AN$257,0),3)</f>
        <v>4.754725198555956</v>
      </c>
      <c r="D667" s="6">
        <f>INDEX('[9]IPPP08'!$AN$204:$AW$257,MATCH($A667,'[9]IPPP08'!$AN$204:$AN$257,0),4)</f>
        <v>4.804135162454874</v>
      </c>
      <c r="E667" s="6">
        <f>INDEX('[9]IPPP08'!$AN$204:$AW$257,MATCH($A667,'[9]IPPP08'!$AN$204:$AN$257,0),5)</f>
        <v>7.318304332129965</v>
      </c>
      <c r="F667" s="6">
        <f>INDEX('[9]IPPP08'!$AN$204:$AW$257,MATCH($A667,'[9]IPPP08'!$AN$204:$AN$257,0),6)</f>
        <v>5.265768519855596</v>
      </c>
      <c r="G667" s="6">
        <f>INDEX('[9]IPPP08'!$AN$204:$AW$257,MATCH($A667,'[9]IPPP08'!$AN$204:$AN$257,0),7)</f>
        <v>4.117314801444043</v>
      </c>
      <c r="H667" s="6" t="s">
        <v>8</v>
      </c>
    </row>
    <row r="668" ht="15.75">
      <c r="H668" s="6"/>
    </row>
    <row r="669" ht="15.75">
      <c r="H669" s="6"/>
    </row>
    <row r="670" ht="15.75">
      <c r="H670" s="6"/>
    </row>
    <row r="671" ht="15.75">
      <c r="H671" s="6"/>
    </row>
    <row r="672" ht="15.75">
      <c r="H672" s="6"/>
    </row>
    <row r="673" ht="15.75">
      <c r="H673" s="6"/>
    </row>
    <row r="674" ht="15.75">
      <c r="H674" s="6"/>
    </row>
    <row r="675" ht="15.75">
      <c r="H675" s="6"/>
    </row>
    <row r="676" ht="15.75">
      <c r="H676" s="6"/>
    </row>
    <row r="677" ht="15.75">
      <c r="H677" s="6"/>
    </row>
    <row r="678" ht="15.75">
      <c r="H678" s="6"/>
    </row>
    <row r="679" ht="15.75">
      <c r="H679" s="6"/>
    </row>
  </sheetData>
  <printOptions/>
  <pageMargins left="0.25" right="0.25" top="1" bottom="1" header="0.5" footer="0.5"/>
  <pageSetup horizontalDpi="600" verticalDpi="600" orientation="portrait" r:id="rId1"/>
  <headerFooter alignWithMargins="0">
    <oddHeader>&amp;C&amp;"Arial,Bold"Weekly Retail Distillate (Heating) Prices (Including Taxes)&amp;"Arial,Regular"
(U.S. Dollars per Gallon)</oddHeader>
    <oddFooter>&amp;L&amp;"Arial,Regular"Sources: European Commission, &amp;"Arial,Italic"Oil Bulletin&amp;"Arial,Regular", and EIA, &amp;"Arial,Italic"Winter Fuels Report&amp;"Courier,Regular"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2"/>
  <sheetViews>
    <sheetView workbookViewId="0" topLeftCell="A341">
      <selection activeCell="B363" sqref="B363"/>
    </sheetView>
  </sheetViews>
  <sheetFormatPr defaultColWidth="9.00390625" defaultRowHeight="12.75"/>
  <cols>
    <col min="1" max="1" width="12.875" style="10" customWidth="1"/>
    <col min="2" max="5" width="8.625" style="10" customWidth="1"/>
    <col min="6" max="6" width="11.00390625" style="10" customWidth="1"/>
    <col min="7" max="8" width="8.625" style="10" customWidth="1"/>
    <col min="9" max="16384" width="9.00390625" style="10" customWidth="1"/>
  </cols>
  <sheetData>
    <row r="1" spans="1:8" s="12" customFormat="1" ht="12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15.75">
      <c r="A2" s="8">
        <v>37200</v>
      </c>
      <c r="B2" s="6">
        <f>INDEX('[2]IPPP01'!$AN$204:$AW$257,MATCH($A2,'[2]IPPP01'!$AN$204:$AN$257,0),2)</f>
        <v>1.0405691002155173</v>
      </c>
      <c r="C2" s="6">
        <f>INDEX('[2]IPPP01'!$AN$204:$AW$257,MATCH($A2,'[2]IPPP01'!$AN$204:$AN$257,0),3)</f>
        <v>1.2526256285919544</v>
      </c>
      <c r="D2" s="6">
        <f>INDEX('[2]IPPP01'!$AN$204:$AW$257,MATCH($A2,'[2]IPPP01'!$AN$204:$AN$257,0),4)</f>
        <v>1.226386224856322</v>
      </c>
      <c r="E2" s="6">
        <f>INDEX('[2]IPPP01'!$AN$204:$AW$257,MATCH($A2,'[2]IPPP01'!$AN$204:$AN$257,0),5)</f>
        <v>2.8209058459051732</v>
      </c>
      <c r="F2" s="6">
        <f>INDEX('[2]IPPP01'!$AN$204:$AW$257,MATCH($A2,'[2]IPPP01'!$AN$204:$AN$257,0),6)</f>
        <v>1.9232939116379313</v>
      </c>
      <c r="G2" s="6">
        <f>INDEX('[2]IPPP01'!$AN$204:$AW$257,MATCH($A2,'[2]IPPP01'!$AN$204:$AN$257,0),7)</f>
        <v>0.9862548940373564</v>
      </c>
      <c r="H2" s="6">
        <v>1.211</v>
      </c>
    </row>
    <row r="3" spans="1:8" ht="15.75">
      <c r="A3" s="8">
        <v>37207</v>
      </c>
      <c r="B3" s="6">
        <f>INDEX('[2]IPPP01'!$AN$204:$AW$257,MATCH($A3,'[2]IPPP01'!$AN$204:$AN$257,0),2)</f>
        <v>0.9595078285765413</v>
      </c>
      <c r="C3" s="6">
        <f>INDEX('[2]IPPP01'!$AN$204:$AW$257,MATCH($A3,'[2]IPPP01'!$AN$204:$AN$257,0),3)</f>
        <v>1.2059713697772214</v>
      </c>
      <c r="D3" s="6">
        <f>INDEX('[2]IPPP01'!$AN$204:$AW$257,MATCH($A3,'[2]IPPP01'!$AN$204:$AN$257,0),4)</f>
        <v>1.1701091974590676</v>
      </c>
      <c r="E3" s="6">
        <f>INDEX('[2]IPPP01'!$AN$204:$AW$257,MATCH($A3,'[2]IPPP01'!$AN$204:$AN$257,0),5)</f>
        <v>2.8227830365930036</v>
      </c>
      <c r="F3" s="6">
        <f>INDEX('[2]IPPP01'!$AN$204:$AW$257,MATCH($A3,'[2]IPPP01'!$AN$204:$AN$257,0),6)</f>
        <v>1.9162387939518657</v>
      </c>
      <c r="G3" s="6">
        <f>INDEX('[2]IPPP01'!$AN$204:$AW$257,MATCH($A3,'[2]IPPP01'!$AN$204:$AN$257,0),7)</f>
        <v>0.9769478840475978</v>
      </c>
      <c r="H3" s="6">
        <v>1.201</v>
      </c>
    </row>
    <row r="4" spans="1:8" ht="15.75">
      <c r="A4" s="8">
        <v>37214</v>
      </c>
      <c r="B4" s="6">
        <f>INDEX('[2]IPPP01'!$AN$204:$AW$257,MATCH($A4,'[2]IPPP01'!$AN$204:$AN$257,0),2)</f>
        <v>0.9351391720864828</v>
      </c>
      <c r="C4" s="6">
        <f>INDEX('[2]IPPP01'!$AN$204:$AW$257,MATCH($A4,'[2]IPPP01'!$AN$204:$AN$257,0),3)</f>
        <v>1.1846670768149061</v>
      </c>
      <c r="D4" s="6">
        <f>INDEX('[2]IPPP01'!$AN$204:$AW$257,MATCH($A4,'[2]IPPP01'!$AN$204:$AN$257,0),4)</f>
        <v>1.156590613464581</v>
      </c>
      <c r="E4" s="6">
        <f>INDEX('[2]IPPP01'!$AN$204:$AW$257,MATCH($A4,'[2]IPPP01'!$AN$204:$AN$257,0),5)</f>
        <v>2.743709175602039</v>
      </c>
      <c r="F4" s="6">
        <f>INDEX('[2]IPPP01'!$AN$204:$AW$257,MATCH($A4,'[2]IPPP01'!$AN$204:$AN$257,0),6)</f>
        <v>1.8159883107751804</v>
      </c>
      <c r="G4" s="6">
        <f>INDEX('[2]IPPP01'!$AN$204:$AW$257,MATCH($A4,'[2]IPPP01'!$AN$204:$AN$257,0),7)</f>
        <v>0.9297833538407454</v>
      </c>
      <c r="H4" s="6">
        <v>1.18</v>
      </c>
    </row>
    <row r="5" spans="1:8" ht="15.75">
      <c r="A5" s="8">
        <v>37221</v>
      </c>
      <c r="B5" s="6">
        <f>INDEX('[2]IPPP01'!$AN$204:$AW$257,MATCH($A5,'[2]IPPP01'!$AN$204:$AN$257,0),2)</f>
        <v>0.9095263690790634</v>
      </c>
      <c r="C5" s="6">
        <f>INDEX('[2]IPPP01'!$AN$204:$AW$257,MATCH($A5,'[2]IPPP01'!$AN$204:$AN$257,0),3)</f>
        <v>1.160993264659271</v>
      </c>
      <c r="D5" s="6">
        <f>INDEX('[2]IPPP01'!$AN$204:$AW$257,MATCH($A5,'[2]IPPP01'!$AN$204:$AN$257,0),4)</f>
        <v>1.1047747842930093</v>
      </c>
      <c r="E5" s="6">
        <f>INDEX('[2]IPPP01'!$AN$204:$AW$257,MATCH($A5,'[2]IPPP01'!$AN$204:$AN$257,0),5)</f>
        <v>2.748540500088044</v>
      </c>
      <c r="F5" s="6">
        <f>INDEX('[2]IPPP01'!$AN$204:$AW$257,MATCH($A5,'[2]IPPP01'!$AN$204:$AN$257,0),6)</f>
        <v>1.8191860362739922</v>
      </c>
      <c r="G5" s="6">
        <f>INDEX('[2]IPPP01'!$AN$204:$AW$257,MATCH($A5,'[2]IPPP01'!$AN$204:$AN$257,0),7)</f>
        <v>0.9118590861067091</v>
      </c>
      <c r="H5" s="6">
        <v>1.167</v>
      </c>
    </row>
    <row r="6" spans="1:8" ht="15.75">
      <c r="A6" s="8">
        <v>37228</v>
      </c>
      <c r="B6" s="6">
        <f>INDEX('[2]IPPP01'!$AN$204:$AW$257,MATCH($A6,'[2]IPPP01'!$AN$204:$AN$257,0),2)</f>
        <v>0.9229756086685099</v>
      </c>
      <c r="C6" s="6">
        <f>INDEX('[2]IPPP01'!$AN$204:$AW$257,MATCH($A6,'[2]IPPP01'!$AN$204:$AN$257,0),3)</f>
        <v>1.1316856327477036</v>
      </c>
      <c r="D6" s="6">
        <f>INDEX('[2]IPPP01'!$AN$204:$AW$257,MATCH($A6,'[2]IPPP01'!$AN$204:$AN$257,0),4)</f>
        <v>1.1035335770980115</v>
      </c>
      <c r="E6" s="6">
        <f>INDEX('[2]IPPP01'!$AN$204:$AW$257,MATCH($A6,'[2]IPPP01'!$AN$204:$AN$257,0),5)</f>
        <v>2.756201016677071</v>
      </c>
      <c r="F6" s="6">
        <f>INDEX('[2]IPPP01'!$AN$204:$AW$257,MATCH($A6,'[2]IPPP01'!$AN$204:$AN$257,0),6)</f>
        <v>1.841157941674842</v>
      </c>
      <c r="G6" s="6">
        <f>INDEX('[2]IPPP01'!$AN$204:$AW$257,MATCH($A6,'[2]IPPP01'!$AN$204:$AN$257,0),7)</f>
        <v>0.9145029876036743</v>
      </c>
      <c r="H6" s="6">
        <v>1.159</v>
      </c>
    </row>
    <row r="7" spans="1:8" ht="15.75">
      <c r="A7" s="8">
        <v>37235</v>
      </c>
      <c r="B7" s="6">
        <f>INDEX('[2]IPPP01'!$AN$204:$AW$257,MATCH($A7,'[2]IPPP01'!$AN$204:$AN$257,0),2)</f>
        <v>0.8868870378619154</v>
      </c>
      <c r="C7" s="6">
        <f>INDEX('[2]IPPP01'!$AN$204:$AW$257,MATCH($A7,'[2]IPPP01'!$AN$204:$AN$257,0),3)</f>
        <v>1.1176624498886414</v>
      </c>
      <c r="D7" s="6">
        <f>INDEX('[2]IPPP01'!$AN$204:$AW$257,MATCH($A7,'[2]IPPP01'!$AN$204:$AN$257,0),4)</f>
        <v>1.1028596436525613</v>
      </c>
      <c r="E7" s="6">
        <f>INDEX('[2]IPPP01'!$AN$204:$AW$257,MATCH($A7,'[2]IPPP01'!$AN$204:$AN$257,0),5)</f>
        <v>2.7393284187082405</v>
      </c>
      <c r="F7" s="6">
        <f>INDEX('[2]IPPP01'!$AN$204:$AW$257,MATCH($A7,'[2]IPPP01'!$AN$204:$AN$257,0),6)</f>
        <v>1.8391896659242764</v>
      </c>
      <c r="G7" s="6">
        <f>INDEX('[2]IPPP01'!$AN$204:$AW$257,MATCH($A7,'[2]IPPP01'!$AN$204:$AN$257,0),7)</f>
        <v>0.8840546102449889</v>
      </c>
      <c r="H7" s="6">
        <v>1.155</v>
      </c>
    </row>
    <row r="8" spans="1:8" ht="15.75">
      <c r="A8" s="8">
        <v>37242</v>
      </c>
      <c r="B8" s="6">
        <f>INDEX('[2]IPPP01'!$AN$204:$AW$257,MATCH($A8,'[2]IPPP01'!$AN$204:$AN$257,0),2)</f>
        <v>0.8405950920245399</v>
      </c>
      <c r="C8" s="6">
        <f>INDEX('[2]IPPP01'!$AN$204:$AW$257,MATCH($A8,'[2]IPPP01'!$AN$204:$AN$257,0),3)</f>
        <v>1.1089326055575603</v>
      </c>
      <c r="D8" s="6">
        <f>INDEX('[2]IPPP01'!$AN$204:$AW$257,MATCH($A8,'[2]IPPP01'!$AN$204:$AN$257,0),4)</f>
        <v>1.058051605918441</v>
      </c>
      <c r="E8" s="6">
        <f>INDEX('[2]IPPP01'!$AN$204:$AW$257,MATCH($A8,'[2]IPPP01'!$AN$204:$AN$257,0),5)</f>
        <v>2.7671068206423675</v>
      </c>
      <c r="F8" s="6">
        <f>INDEX('[2]IPPP01'!$AN$204:$AW$257,MATCH($A8,'[2]IPPP01'!$AN$204:$AN$257,0),6)</f>
        <v>1.7835668531216167</v>
      </c>
      <c r="G8" s="6">
        <f>INDEX('[2]IPPP01'!$AN$204:$AW$257,MATCH($A8,'[2]IPPP01'!$AN$204:$AN$257,0),7)</f>
        <v>0.890929718513172</v>
      </c>
      <c r="H8" s="6">
        <v>1.149</v>
      </c>
    </row>
    <row r="9" spans="1:8" ht="15.75">
      <c r="A9" s="8">
        <v>37249</v>
      </c>
      <c r="B9" s="6"/>
      <c r="C9" s="6"/>
      <c r="D9" s="6"/>
      <c r="E9" s="6"/>
      <c r="F9" s="6"/>
      <c r="G9" s="6"/>
      <c r="H9" s="6">
        <v>1.152</v>
      </c>
    </row>
    <row r="10" spans="1:8" ht="15.75">
      <c r="A10" s="8">
        <v>37256</v>
      </c>
      <c r="B10" s="6"/>
      <c r="C10" s="6"/>
      <c r="D10" s="6"/>
      <c r="E10" s="6"/>
      <c r="F10" s="6"/>
      <c r="G10" s="6"/>
      <c r="H10" s="6">
        <v>1.159</v>
      </c>
    </row>
    <row r="11" spans="1:8" ht="15.75">
      <c r="A11" s="13">
        <v>37263</v>
      </c>
      <c r="B11" s="6">
        <f>INDEX('[3]IPPP02'!$AN$204:$AW$257,MATCH($A11,'[3]IPPP02'!$AN$204:$AN$257,0),2)</f>
        <v>0.8356229889166965</v>
      </c>
      <c r="C11" s="6">
        <f>INDEX('[3]IPPP02'!$AN$204:$AW$257,MATCH($A11,'[3]IPPP02'!$AN$204:$AN$257,0),3)</f>
        <v>1.152280121558813</v>
      </c>
      <c r="D11" s="6">
        <f>INDEX('[3]IPPP02'!$AN$204:$AW$257,MATCH($A11,'[3]IPPP02'!$AN$204:$AN$257,0),4)</f>
        <v>1.1096531998569898</v>
      </c>
      <c r="E11" s="6">
        <f>INDEX('[3]IPPP02'!$AN$204:$AW$257,MATCH($A11,'[3]IPPP02'!$AN$204:$AN$257,0),5)</f>
        <v>2.774843448337505</v>
      </c>
      <c r="F11" s="6">
        <f>INDEX('[3]IPPP02'!$AN$204:$AW$257,MATCH($A11,'[3]IPPP02'!$AN$204:$AN$257,0),6)</f>
        <v>1.5257731498033609</v>
      </c>
      <c r="G11" s="6">
        <f>INDEX('[3]IPPP02'!$AN$204:$AW$257,MATCH($A11,'[3]IPPP02'!$AN$204:$AN$257,0),7)</f>
        <v>0.9121484626385414</v>
      </c>
      <c r="H11" s="6">
        <v>1.168</v>
      </c>
    </row>
    <row r="12" spans="1:8" ht="15.75">
      <c r="A12" s="13">
        <v>37270</v>
      </c>
      <c r="B12" s="6">
        <f>INDEX('[3]IPPP02'!$AN$204:$AW$257,MATCH($A12,'[3]IPPP02'!$AN$204:$AN$257,0),2)</f>
        <v>0.9241615240139522</v>
      </c>
      <c r="C12" s="6">
        <f>INDEX('[3]IPPP02'!$AN$204:$AW$257,MATCH($A12,'[3]IPPP02'!$AN$204:$AN$257,0),3)</f>
        <v>1.0632935336731957</v>
      </c>
      <c r="D12" s="6">
        <f>INDEX('[3]IPPP02'!$AN$204:$AW$257,MATCH($A12,'[3]IPPP02'!$AN$204:$AN$257,0),4)</f>
        <v>1.0808966103210804</v>
      </c>
      <c r="E12" s="6">
        <f>INDEX('[3]IPPP02'!$AN$204:$AW$257,MATCH($A12,'[3]IPPP02'!$AN$204:$AN$257,0),5)</f>
        <v>2.7618550219121722</v>
      </c>
      <c r="F12" s="6">
        <f>INDEX('[3]IPPP02'!$AN$204:$AW$257,MATCH($A12,'[3]IPPP02'!$AN$204:$AN$257,0),6)</f>
        <v>1.5470396207852606</v>
      </c>
      <c r="G12" s="6">
        <f>INDEX('[3]IPPP02'!$AN$204:$AW$257,MATCH($A12,'[3]IPPP02'!$AN$204:$AN$257,0),7)</f>
        <v>0.9204039441910382</v>
      </c>
      <c r="H12" s="6">
        <v>1.166</v>
      </c>
    </row>
    <row r="13" spans="1:8" ht="15.75">
      <c r="A13" s="13">
        <v>37277</v>
      </c>
      <c r="B13" s="6">
        <f>INDEX('[3]IPPP02'!$AN$204:$AW$257,MATCH($A13,'[3]IPPP02'!$AN$204:$AN$257,0),2)</f>
        <v>0.8596950950066284</v>
      </c>
      <c r="C13" s="6">
        <f>INDEX('[3]IPPP02'!$AN$204:$AW$257,MATCH($A13,'[3]IPPP02'!$AN$204:$AN$257,0),3)</f>
        <v>1.123524480777729</v>
      </c>
      <c r="D13" s="6">
        <f>INDEX('[3]IPPP02'!$AN$204:$AW$257,MATCH($A13,'[3]IPPP02'!$AN$204:$AN$257,0),4)</f>
        <v>1.0306305788775962</v>
      </c>
      <c r="E13" s="6">
        <f>INDEX('[3]IPPP02'!$AN$204:$AW$257,MATCH($A13,'[3]IPPP02'!$AN$204:$AN$257,0),5)</f>
        <v>2.7272070702607163</v>
      </c>
      <c r="F13" s="6">
        <f>INDEX('[3]IPPP02'!$AN$204:$AW$257,MATCH($A13,'[3]IPPP02'!$AN$204:$AN$257,0),6)</f>
        <v>1.5186831639416705</v>
      </c>
      <c r="G13" s="6">
        <f>INDEX('[3]IPPP02'!$AN$204:$AW$257,MATCH($A13,'[3]IPPP02'!$AN$204:$AN$257,0),7)</f>
        <v>0.8857201060539107</v>
      </c>
      <c r="H13" s="6">
        <v>1.162</v>
      </c>
    </row>
    <row r="14" spans="1:8" ht="15.75">
      <c r="A14" s="13">
        <v>37284</v>
      </c>
      <c r="B14" s="6">
        <f>INDEX('[3]IPPP02'!$AN$204:$AW$257,MATCH($A14,'[3]IPPP02'!$AN$204:$AN$257,0),2)</f>
        <v>0.8355264292489437</v>
      </c>
      <c r="C14" s="6">
        <f>INDEX('[3]IPPP02'!$AN$204:$AW$257,MATCH($A14,'[3]IPPP02'!$AN$204:$AN$257,0),3)</f>
        <v>1.095551392601535</v>
      </c>
      <c r="D14" s="6">
        <f>INDEX('[3]IPPP02'!$AN$204:$AW$257,MATCH($A14,'[3]IPPP02'!$AN$204:$AN$257,0),4)</f>
        <v>1.0160131930671725</v>
      </c>
      <c r="E14" s="6">
        <f>INDEX('[3]IPPP02'!$AN$204:$AW$257,MATCH($A14,'[3]IPPP02'!$AN$204:$AN$257,0),5)</f>
        <v>2.678971889281711</v>
      </c>
      <c r="F14" s="6">
        <f>INDEX('[3]IPPP02'!$AN$204:$AW$257,MATCH($A14,'[3]IPPP02'!$AN$204:$AN$257,0),6)</f>
        <v>1.4817539018711736</v>
      </c>
      <c r="G14" s="6">
        <f>INDEX('[3]IPPP02'!$AN$204:$AW$257,MATCH($A14,'[3]IPPP02'!$AN$204:$AN$257,0),7)</f>
        <v>0.8662711908252135</v>
      </c>
      <c r="H14" s="6">
        <v>1.161</v>
      </c>
    </row>
    <row r="15" spans="1:8" ht="15.75">
      <c r="A15" s="9">
        <v>37291</v>
      </c>
      <c r="B15" s="6">
        <f>INDEX('[3]IPPP02'!$AN$204:$AW$257,MATCH($A15,'[3]IPPP02'!$AN$204:$AN$257,0),2)</f>
        <v>0.87992599042229</v>
      </c>
      <c r="C15" s="6">
        <f>INDEX('[3]IPPP02'!$AN$204:$AW$257,MATCH($A15,'[3]IPPP02'!$AN$204:$AN$257,0),3)</f>
        <v>1.1162866347409666</v>
      </c>
      <c r="D15" s="6">
        <f>INDEX('[3]IPPP02'!$AN$204:$AW$257,MATCH($A15,'[3]IPPP02'!$AN$204:$AN$257,0),4)</f>
        <v>1.0311941663038746</v>
      </c>
      <c r="E15" s="6">
        <f>INDEX('[3]IPPP02'!$AN$204:$AW$257,MATCH($A15,'[3]IPPP02'!$AN$204:$AN$257,0),5)</f>
        <v>2.709611797997388</v>
      </c>
      <c r="F15" s="6">
        <f>INDEX('[3]IPPP02'!$AN$204:$AW$257,MATCH($A15,'[3]IPPP02'!$AN$204:$AN$257,0),6)</f>
        <v>1.5258641706573792</v>
      </c>
      <c r="G15" s="6">
        <f>INDEX('[3]IPPP02'!$AN$204:$AW$257,MATCH($A15,'[3]IPPP02'!$AN$204:$AN$257,0),7)</f>
        <v>0.8805191989551588</v>
      </c>
      <c r="H15" s="6">
        <v>1.163</v>
      </c>
    </row>
    <row r="16" spans="1:8" ht="15.75">
      <c r="A16" s="9">
        <v>37298</v>
      </c>
      <c r="B16" s="6">
        <f>INDEX('[3]IPPP02'!$AN$204:$AW$257,MATCH($A16,'[3]IPPP02'!$AN$204:$AN$257,0),2)</f>
        <v>0.8857875361556666</v>
      </c>
      <c r="C16" s="6">
        <f>INDEX('[3]IPPP02'!$AN$204:$AW$257,MATCH($A16,'[3]IPPP02'!$AN$204:$AN$257,0),3)</f>
        <v>1.1156941887983172</v>
      </c>
      <c r="D16" s="6">
        <f>INDEX('[3]IPPP02'!$AN$204:$AW$257,MATCH($A16,'[3]IPPP02'!$AN$204:$AN$257,0),4)</f>
        <v>1.074556490489964</v>
      </c>
      <c r="E16" s="6">
        <f>INDEX('[3]IPPP02'!$AN$204:$AW$257,MATCH($A16,'[3]IPPP02'!$AN$204:$AN$257,0),5)</f>
        <v>2.7097799982469977</v>
      </c>
      <c r="F16" s="6">
        <f>INDEX('[3]IPPP02'!$AN$204:$AW$257,MATCH($A16,'[3]IPPP02'!$AN$204:$AN$257,0),6)</f>
        <v>1.53602857393286</v>
      </c>
      <c r="G16" s="6">
        <f>INDEX('[3]IPPP02'!$AN$204:$AW$257,MATCH($A16,'[3]IPPP02'!$AN$204:$AN$257,0),7)</f>
        <v>0.8696642124638443</v>
      </c>
      <c r="H16" s="6">
        <v>1.16</v>
      </c>
    </row>
    <row r="17" spans="1:8" ht="15.75">
      <c r="A17" s="9">
        <v>37305</v>
      </c>
      <c r="B17" s="6">
        <f>INDEX('[3]IPPP02'!$AN$204:$AW$257,MATCH($A17,'[3]IPPP02'!$AN$204:$AN$257,0),2)</f>
        <v>0.8828470341574213</v>
      </c>
      <c r="C17" s="6">
        <f>INDEX('[3]IPPP02'!$AN$204:$AW$257,MATCH($A17,'[3]IPPP02'!$AN$204:$AN$257,0),3)</f>
        <v>1.116090591421333</v>
      </c>
      <c r="D17" s="6">
        <f>INDEX('[3]IPPP02'!$AN$204:$AW$257,MATCH($A17,'[3]IPPP02'!$AN$204:$AN$257,0),4)</f>
        <v>1.0845461693020007</v>
      </c>
      <c r="E17" s="6">
        <f>INDEX('[3]IPPP02'!$AN$204:$AW$257,MATCH($A17,'[3]IPPP02'!$AN$204:$AN$257,0),5)</f>
        <v>2.7128533676945925</v>
      </c>
      <c r="F17" s="6">
        <f>INDEX('[3]IPPP02'!$AN$204:$AW$257,MATCH($A17,'[3]IPPP02'!$AN$204:$AN$257,0),6)</f>
        <v>1.8185987595003057</v>
      </c>
      <c r="G17" s="6">
        <f>INDEX('[3]IPPP02'!$AN$204:$AW$257,MATCH($A17,'[3]IPPP02'!$AN$204:$AN$257,0),7)</f>
        <v>0.8854592032847035</v>
      </c>
      <c r="H17" s="6">
        <v>1.16</v>
      </c>
    </row>
    <row r="18" spans="1:8" ht="15.75">
      <c r="A18" s="9">
        <v>37312</v>
      </c>
      <c r="B18" s="6">
        <f>INDEX('[3]IPPP02'!$AN$204:$AW$257,MATCH($A18,'[3]IPPP02'!$AN$204:$AN$257,0),2)</f>
        <v>0.8787253368100827</v>
      </c>
      <c r="C18" s="6">
        <f>INDEX('[3]IPPP02'!$AN$204:$AW$257,MATCH($A18,'[3]IPPP02'!$AN$204:$AN$257,0),3)</f>
        <v>1.1053318557149068</v>
      </c>
      <c r="D18" s="6">
        <f>INDEX('[3]IPPP02'!$AN$204:$AW$257,MATCH($A18,'[3]IPPP02'!$AN$204:$AN$257,0),4)</f>
        <v>1.0527596697088222</v>
      </c>
      <c r="E18" s="6">
        <f>INDEX('[3]IPPP02'!$AN$204:$AW$257,MATCH($A18,'[3]IPPP02'!$AN$204:$AN$257,0),5)</f>
        <v>2.6614751412429376</v>
      </c>
      <c r="F18" s="6">
        <f>INDEX('[3]IPPP02'!$AN$204:$AW$257,MATCH($A18,'[3]IPPP02'!$AN$204:$AN$257,0),6)</f>
        <v>1.809430682312038</v>
      </c>
      <c r="G18" s="6">
        <f>INDEX('[3]IPPP02'!$AN$204:$AW$257,MATCH($A18,'[3]IPPP02'!$AN$204:$AN$257,0),7)</f>
        <v>0.8770803998261626</v>
      </c>
      <c r="H18" s="6">
        <v>1.159</v>
      </c>
    </row>
    <row r="19" spans="1:8" ht="15.75">
      <c r="A19" s="14">
        <v>37319</v>
      </c>
      <c r="B19" s="6">
        <f>INDEX('[3]IPPP02'!$AN$204:$AW$257,MATCH($A19,'[3]IPPP02'!$AN$204:$AN$257,0),2)</f>
        <v>0.8781200000000001</v>
      </c>
      <c r="C19" s="6">
        <f>INDEX('[3]IPPP02'!$AN$204:$AW$257,MATCH($A19,'[3]IPPP02'!$AN$204:$AN$257,0),3)</f>
        <v>1.096728434782609</v>
      </c>
      <c r="D19" s="6">
        <f>INDEX('[3]IPPP02'!$AN$204:$AW$257,MATCH($A19,'[3]IPPP02'!$AN$204:$AN$257,0),4)</f>
        <v>1.0693447826086957</v>
      </c>
      <c r="E19" s="6">
        <f>INDEX('[3]IPPP02'!$AN$204:$AW$257,MATCH($A19,'[3]IPPP02'!$AN$204:$AN$257,0),5)</f>
        <v>2.6580903043478266</v>
      </c>
      <c r="F19" s="6">
        <f>INDEX('[3]IPPP02'!$AN$204:$AW$257,MATCH($A19,'[3]IPPP02'!$AN$204:$AN$257,0),6)</f>
        <v>1.8036347826086958</v>
      </c>
      <c r="G19" s="6">
        <f>INDEX('[3]IPPP02'!$AN$204:$AW$257,MATCH($A19,'[3]IPPP02'!$AN$204:$AN$257,0),7)</f>
        <v>0.8912523043478263</v>
      </c>
      <c r="H19" s="6">
        <v>1.161</v>
      </c>
    </row>
    <row r="20" spans="1:8" ht="15.75">
      <c r="A20" s="14">
        <v>37326</v>
      </c>
      <c r="B20" s="6">
        <f>INDEX('[3]IPPP02'!$AN$204:$AW$257,MATCH($A20,'[3]IPPP02'!$AN$204:$AN$257,0),2)</f>
        <v>0.9474923413566739</v>
      </c>
      <c r="C20" s="6">
        <f>INDEX('[3]IPPP02'!$AN$204:$AW$257,MATCH($A20,'[3]IPPP02'!$AN$204:$AN$257,0),3)</f>
        <v>1.1435172428884026</v>
      </c>
      <c r="D20" s="6">
        <f>INDEX('[3]IPPP02'!$AN$204:$AW$257,MATCH($A20,'[3]IPPP02'!$AN$204:$AN$257,0),4)</f>
        <v>1.1326840262582056</v>
      </c>
      <c r="E20" s="6">
        <f>INDEX('[3]IPPP02'!$AN$204:$AW$257,MATCH($A20,'[3]IPPP02'!$AN$204:$AN$257,0),5)</f>
        <v>2.714101750547046</v>
      </c>
      <c r="F20" s="6">
        <f>INDEX('[3]IPPP02'!$AN$204:$AW$257,MATCH($A20,'[3]IPPP02'!$AN$204:$AN$257,0),6)</f>
        <v>1.8784201312910287</v>
      </c>
      <c r="G20" s="6">
        <f>INDEX('[3]IPPP02'!$AN$204:$AW$257,MATCH($A20,'[3]IPPP02'!$AN$204:$AN$257,0),7)</f>
        <v>0.9061803501094091</v>
      </c>
      <c r="H20" s="6">
        <v>1.168</v>
      </c>
    </row>
    <row r="21" spans="1:8" ht="15.75">
      <c r="A21" s="14">
        <v>37333</v>
      </c>
      <c r="B21" s="6">
        <f>INDEX('[3]IPPP02'!$AN$204:$AW$257,MATCH($A21,'[3]IPPP02'!$AN$204:$AN$257,0),2)</f>
        <v>1.001784043773718</v>
      </c>
      <c r="C21" s="6">
        <f>INDEX('[3]IPPP02'!$AN$204:$AW$257,MATCH($A21,'[3]IPPP02'!$AN$204:$AN$257,0),3)</f>
        <v>1.1930215779719353</v>
      </c>
      <c r="D21" s="6">
        <f>INDEX('[3]IPPP02'!$AN$204:$AW$257,MATCH($A21,'[3]IPPP02'!$AN$204:$AN$257,0),4)</f>
        <v>1.188178007236784</v>
      </c>
      <c r="E21" s="6">
        <f>INDEX('[3]IPPP02'!$AN$204:$AW$257,MATCH($A21,'[3]IPPP02'!$AN$204:$AN$257,0),5)</f>
        <v>2.7636078457329454</v>
      </c>
      <c r="F21" s="6">
        <f>INDEX('[3]IPPP02'!$AN$204:$AW$257,MATCH($A21,'[3]IPPP02'!$AN$204:$AN$257,0),6)</f>
        <v>1.9474494748918896</v>
      </c>
      <c r="G21" s="6">
        <f>INDEX('[3]IPPP02'!$AN$204:$AW$257,MATCH($A21,'[3]IPPP02'!$AN$204:$AN$257,0),7)</f>
        <v>0.9310679110405086</v>
      </c>
      <c r="H21" s="6">
        <v>1.182</v>
      </c>
    </row>
    <row r="22" spans="1:8" ht="15.75">
      <c r="A22" s="14">
        <v>37340</v>
      </c>
      <c r="B22" s="6">
        <f>INDEX('[3]IPPP02'!$AN$204:$AW$257,MATCH($A22,'[3]IPPP02'!$AN$204:$AN$257,0),2)</f>
        <v>1.0097762176393157</v>
      </c>
      <c r="C22" s="6">
        <f>INDEX('[3]IPPP02'!$AN$204:$AW$257,MATCH($A22,'[3]IPPP02'!$AN$204:$AN$257,0),3)</f>
        <v>1.1940603773584908</v>
      </c>
      <c r="D22" s="6">
        <f>INDEX('[3]IPPP02'!$AN$204:$AW$257,MATCH($A22,'[3]IPPP02'!$AN$204:$AN$257,0),4)</f>
        <v>1.1834975866608162</v>
      </c>
      <c r="E22" s="6">
        <f>INDEX('[3]IPPP02'!$AN$204:$AW$257,MATCH($A22,'[3]IPPP02'!$AN$204:$AN$257,0),5)</f>
        <v>2.759412812637122</v>
      </c>
      <c r="F22" s="6">
        <f>INDEX('[3]IPPP02'!$AN$204:$AW$257,MATCH($A22,'[3]IPPP02'!$AN$204:$AN$257,0),6)</f>
        <v>1.9132602018429135</v>
      </c>
      <c r="G22" s="6">
        <f>INDEX('[3]IPPP02'!$AN$204:$AW$257,MATCH($A22,'[3]IPPP02'!$AN$204:$AN$257,0),7)</f>
        <v>0.9638048266783679</v>
      </c>
      <c r="H22" s="6"/>
    </row>
    <row r="23" spans="1:8" ht="15.75">
      <c r="A23" s="14">
        <v>37347</v>
      </c>
      <c r="B23" s="6"/>
      <c r="C23" s="6"/>
      <c r="D23" s="6"/>
      <c r="E23" s="6"/>
      <c r="F23" s="6"/>
      <c r="G23" s="6"/>
      <c r="H23" s="6"/>
    </row>
    <row r="24" spans="1:8" ht="15.75">
      <c r="A24" s="9">
        <v>37354</v>
      </c>
      <c r="B24" s="6">
        <f>INDEX('[3]IPPP02'!$AN$204:$AW$257,MATCH($A24,'[3]IPPP02'!$AN$204:$AN$257,0),2)</f>
        <v>1.0803882815916048</v>
      </c>
      <c r="C24" s="6">
        <f>INDEX('[3]IPPP02'!$AN$204:$AW$257,MATCH($A24,'[3]IPPP02'!$AN$204:$AN$257,0),3)</f>
        <v>1.2306297770004375</v>
      </c>
      <c r="D24" s="6">
        <f>INDEX('[3]IPPP02'!$AN$204:$AW$257,MATCH($A24,'[3]IPPP02'!$AN$204:$AN$257,0),4)</f>
        <v>1.2429099256668126</v>
      </c>
      <c r="E24" s="6">
        <f>INDEX('[3]IPPP02'!$AN$204:$AW$257,MATCH($A24,'[3]IPPP02'!$AN$204:$AN$257,0),5)</f>
        <v>2.7815364232619157</v>
      </c>
      <c r="F24" s="6">
        <f>INDEX('[3]IPPP02'!$AN$204:$AW$257,MATCH($A24,'[3]IPPP02'!$AN$204:$AN$257,0),6)</f>
        <v>1.9926278968080458</v>
      </c>
      <c r="G24" s="6">
        <f>INDEX('[3]IPPP02'!$AN$204:$AW$257,MATCH($A24,'[3]IPPP02'!$AN$204:$AN$257,0),7)</f>
        <v>0.9982006558810669</v>
      </c>
      <c r="H24" s="6"/>
    </row>
    <row r="25" spans="1:7" ht="15.75">
      <c r="A25" s="9">
        <v>37361</v>
      </c>
      <c r="B25" s="6">
        <f>INDEX('[3]IPPP02'!$AN$204:$AW$257,MATCH($A25,'[3]IPPP02'!$AN$204:$AN$257,0),2)</f>
        <v>1.0783371448676224</v>
      </c>
      <c r="C25" s="6">
        <f>INDEX('[3]IPPP02'!$AN$204:$AW$257,MATCH($A25,'[3]IPPP02'!$AN$204:$AN$257,0),3)</f>
        <v>1.2349107661183922</v>
      </c>
      <c r="D25" s="6">
        <f>INDEX('[3]IPPP02'!$AN$204:$AW$257,MATCH($A25,'[3]IPPP02'!$AN$204:$AN$257,0),4)</f>
        <v>1.2244902805875626</v>
      </c>
      <c r="E25" s="6">
        <f>INDEX('[3]IPPP02'!$AN$204:$AW$257,MATCH($A25,'[3]IPPP02'!$AN$204:$AN$257,0),5)</f>
        <v>2.797683965168441</v>
      </c>
      <c r="F25" s="6">
        <f>INDEX('[3]IPPP02'!$AN$204:$AW$257,MATCH($A25,'[3]IPPP02'!$AN$204:$AN$257,0),6)</f>
        <v>2.000866391063418</v>
      </c>
      <c r="G25" s="6">
        <f>INDEX('[3]IPPP02'!$AN$204:$AW$257,MATCH($A25,'[3]IPPP02'!$AN$204:$AN$257,0),7)</f>
        <v>1.0051939924355704</v>
      </c>
    </row>
    <row r="26" spans="1:7" ht="15.75">
      <c r="A26" s="9">
        <v>37368</v>
      </c>
      <c r="B26" s="6">
        <f>INDEX('[3]IPPP02'!$AN$204:$AW$257,MATCH($A26,'[3]IPPP02'!$AN$204:$AN$257,0),2)</f>
        <v>0.9911171159149542</v>
      </c>
      <c r="C26" s="6">
        <f>INDEX('[3]IPPP02'!$AN$204:$AW$257,MATCH($A26,'[3]IPPP02'!$AN$204:$AN$257,0),3)</f>
        <v>1.2279952851169824</v>
      </c>
      <c r="D26" s="6">
        <f>INDEX('[3]IPPP02'!$AN$204:$AW$257,MATCH($A26,'[3]IPPP02'!$AN$204:$AN$257,0),4)</f>
        <v>1.1990378969842541</v>
      </c>
      <c r="E26" s="6">
        <f>INDEX('[3]IPPP02'!$AN$204:$AW$257,MATCH($A26,'[3]IPPP02'!$AN$204:$AN$257,0),5)</f>
        <v>2.8191700916288585</v>
      </c>
      <c r="F26" s="6">
        <f>INDEX('[3]IPPP02'!$AN$204:$AW$257,MATCH($A26,'[3]IPPP02'!$AN$204:$AN$257,0),6)</f>
        <v>1.969775820656525</v>
      </c>
      <c r="G26" s="6">
        <f>INDEX('[3]IPPP02'!$AN$204:$AW$257,MATCH($A26,'[3]IPPP02'!$AN$204:$AN$257,0),7)</f>
        <v>1.0104781603060227</v>
      </c>
    </row>
    <row r="27" spans="1:7" ht="15.75">
      <c r="A27" s="9">
        <v>37375</v>
      </c>
      <c r="B27" s="6">
        <f>INDEX('[3]IPPP02'!$AN$204:$AW$257,MATCH($A27,'[3]IPPP02'!$AN$204:$AN$257,0),2)</f>
        <v>1.0420719190458982</v>
      </c>
      <c r="C27" s="6">
        <f>INDEX('[3]IPPP02'!$AN$204:$AW$257,MATCH($A27,'[3]IPPP02'!$AN$204:$AN$257,0),3)</f>
        <v>1.2461637152150342</v>
      </c>
      <c r="D27" s="6">
        <f>INDEX('[3]IPPP02'!$AN$204:$AW$257,MATCH($A27,'[3]IPPP02'!$AN$204:$AN$257,0),4)</f>
        <v>1.2208574268160464</v>
      </c>
      <c r="E27" s="6">
        <f>INDEX('[3]IPPP02'!$AN$204:$AW$257,MATCH($A27,'[3]IPPP02'!$AN$204:$AN$257,0),5)</f>
        <v>2.858926635345139</v>
      </c>
      <c r="F27" s="6">
        <f>INDEX('[3]IPPP02'!$AN$204:$AW$257,MATCH($A27,'[3]IPPP02'!$AN$204:$AN$257,0),6)</f>
        <v>2.000564691001084</v>
      </c>
      <c r="G27" s="6">
        <f>INDEX('[3]IPPP02'!$AN$204:$AW$257,MATCH($A27,'[3]IPPP02'!$AN$204:$AN$257,0),7)</f>
        <v>0.9967257860498735</v>
      </c>
    </row>
    <row r="28" spans="1:7" ht="15.75">
      <c r="A28" s="9">
        <v>37382</v>
      </c>
      <c r="B28" s="6">
        <f>INDEX('[3]IPPP02'!$AN$204:$AW$257,MATCH($A28,'[3]IPPP02'!$AN$204:$AN$257,0),2)</f>
        <v>1.0570758285137247</v>
      </c>
      <c r="C28" s="6">
        <f>INDEX('[3]IPPP02'!$AN$204:$AW$257,MATCH($A28,'[3]IPPP02'!$AN$204:$AN$257,0),3)</f>
        <v>1.2652456164509318</v>
      </c>
      <c r="D28" s="6">
        <f>INDEX('[3]IPPP02'!$AN$204:$AW$257,MATCH($A28,'[3]IPPP02'!$AN$204:$AN$257,0),4)</f>
        <v>1.2540223079041586</v>
      </c>
      <c r="E28" s="6">
        <f>INDEX('[3]IPPP02'!$AN$204:$AW$257,MATCH($A28,'[3]IPPP02'!$AN$204:$AN$257,0),5)</f>
        <v>2.8900193243367305</v>
      </c>
      <c r="F28" s="6">
        <f>INDEX('[3]IPPP02'!$AN$204:$AW$257,MATCH($A28,'[3]IPPP02'!$AN$204:$AN$257,0),6)</f>
        <v>2.0327044891214543</v>
      </c>
      <c r="G28" s="6">
        <f>INDEX('[3]IPPP02'!$AN$204:$AW$257,MATCH($A28,'[3]IPPP02'!$AN$204:$AN$257,0),7)</f>
        <v>1.0056153952079319</v>
      </c>
    </row>
    <row r="29" spans="1:7" ht="15.75">
      <c r="A29" s="9">
        <v>37389</v>
      </c>
      <c r="B29" s="6">
        <f>INDEX('[3]IPPP02'!$AN$204:$AW$257,MATCH($A29,'[3]IPPP02'!$AN$204:$AN$257,0),2)</f>
        <v>1.0537321265730442</v>
      </c>
      <c r="C29" s="6">
        <f>INDEX('[3]IPPP02'!$AN$204:$AW$257,MATCH($A29,'[3]IPPP02'!$AN$204:$AN$257,0),3)</f>
        <v>1.2515075232536932</v>
      </c>
      <c r="D29" s="6">
        <f>INDEX('[3]IPPP02'!$AN$204:$AW$257,MATCH($A29,'[3]IPPP02'!$AN$204:$AN$257,0),4)</f>
        <v>1.2208229983585628</v>
      </c>
      <c r="E29" s="6">
        <f>INDEX('[3]IPPP02'!$AN$204:$AW$257,MATCH($A29,'[3]IPPP02'!$AN$204:$AN$257,0),5)</f>
        <v>2.8773386376071493</v>
      </c>
      <c r="F29" s="6">
        <f>INDEX('[3]IPPP02'!$AN$204:$AW$257,MATCH($A29,'[3]IPPP02'!$AN$204:$AN$257,0),6)</f>
        <v>2.0226244756520155</v>
      </c>
      <c r="G29" s="6">
        <f>INDEX('[3]IPPP02'!$AN$204:$AW$257,MATCH($A29,'[3]IPPP02'!$AN$204:$AN$257,0),7)</f>
        <v>0.9955730439540397</v>
      </c>
    </row>
    <row r="30" spans="1:7" ht="15.75">
      <c r="A30" s="9">
        <v>37396</v>
      </c>
      <c r="B30" s="6">
        <f>INDEX('[3]IPPP02'!$AN$204:$AW$257,MATCH($A30,'[3]IPPP02'!$AN$204:$AN$257,0),2)</f>
        <v>1.0647034460517832</v>
      </c>
      <c r="C30" s="6">
        <f>INDEX('[3]IPPP02'!$AN$204:$AW$257,MATCH($A30,'[3]IPPP02'!$AN$204:$AN$257,0),3)</f>
        <v>1.2773721090942598</v>
      </c>
      <c r="D30" s="6">
        <f>INDEX('[3]IPPP02'!$AN$204:$AW$257,MATCH($A30,'[3]IPPP02'!$AN$204:$AN$257,0),4)</f>
        <v>1.26352667465217</v>
      </c>
      <c r="E30" s="6">
        <f>INDEX('[3]IPPP02'!$AN$204:$AW$257,MATCH($A30,'[3]IPPP02'!$AN$204:$AN$257,0),5)</f>
        <v>2.915841518474155</v>
      </c>
      <c r="F30" s="6">
        <f>INDEX('[3]IPPP02'!$AN$204:$AW$257,MATCH($A30,'[3]IPPP02'!$AN$204:$AN$257,0),6)</f>
        <v>2.054146318990141</v>
      </c>
      <c r="G30" s="6">
        <f>INDEX('[3]IPPP02'!$AN$204:$AW$257,MATCH($A30,'[3]IPPP02'!$AN$204:$AN$257,0),7)</f>
        <v>1.0082754537915786</v>
      </c>
    </row>
    <row r="31" spans="1:7" ht="15.75">
      <c r="A31" s="9">
        <v>37403</v>
      </c>
      <c r="B31" s="6">
        <f>INDEX('[3]IPPP02'!$AN$204:$AW$257,MATCH($A31,'[3]IPPP02'!$AN$204:$AN$257,0),2)</f>
        <v>1.0116114233072317</v>
      </c>
      <c r="C31" s="6">
        <f>INDEX('[3]IPPP02'!$AN$204:$AW$257,MATCH($A31,'[3]IPPP02'!$AN$204:$AN$257,0),3)</f>
        <v>1.2613412252418243</v>
      </c>
      <c r="D31" s="6">
        <f>INDEX('[3]IPPP02'!$AN$204:$AW$257,MATCH($A31,'[3]IPPP02'!$AN$204:$AN$257,0),4)</f>
        <v>1.2333067710732384</v>
      </c>
      <c r="E31" s="6">
        <f>INDEX('[3]IPPP02'!$AN$204:$AW$257,MATCH($A31,'[3]IPPP02'!$AN$204:$AN$257,0),5)</f>
        <v>2.900519944725933</v>
      </c>
      <c r="F31" s="6">
        <f>INDEX('[3]IPPP02'!$AN$204:$AW$257,MATCH($A31,'[3]IPPP02'!$AN$204:$AN$257,0),6)</f>
        <v>2.0537678489175497</v>
      </c>
      <c r="G31" s="6">
        <f>INDEX('[3]IPPP02'!$AN$204:$AW$257,MATCH($A31,'[3]IPPP02'!$AN$204:$AN$257,0),7)</f>
        <v>1.0055442653155229</v>
      </c>
    </row>
    <row r="32" spans="1:7" ht="15.75">
      <c r="A32" s="9">
        <v>37410</v>
      </c>
      <c r="B32" s="6">
        <f>INDEX('[3]IPPP02'!$AN$204:$AW$257,MATCH($A32,'[3]IPPP02'!$AN$204:$AN$257,0),2)</f>
        <v>0.9554500235072872</v>
      </c>
      <c r="C32" s="6">
        <f>INDEX('[3]IPPP02'!$AN$204:$AW$257,MATCH($A32,'[3]IPPP02'!$AN$204:$AN$257,0),3)</f>
        <v>1.2422345086976967</v>
      </c>
      <c r="D32" s="6">
        <f>INDEX('[3]IPPP02'!$AN$204:$AW$257,MATCH($A32,'[3]IPPP02'!$AN$204:$AN$257,0),4)</f>
        <v>1.2143319228960978</v>
      </c>
      <c r="E32" s="6">
        <f>INDEX('[3]IPPP02'!$AN$204:$AW$257,MATCH($A32,'[3]IPPP02'!$AN$204:$AN$257,0),5)</f>
        <v>2.932369581570287</v>
      </c>
      <c r="F32" s="6">
        <f>INDEX('[3]IPPP02'!$AN$204:$AW$257,MATCH($A32,'[3]IPPP02'!$AN$204:$AN$257,0),6)</f>
        <v>2.053544898918665</v>
      </c>
      <c r="G32" s="6">
        <f>INDEX('[3]IPPP02'!$AN$204:$AW$257,MATCH($A32,'[3]IPPP02'!$AN$204:$AN$257,0),7)</f>
        <v>1.0128923366243539</v>
      </c>
    </row>
    <row r="33" spans="1:7" ht="15.75">
      <c r="A33" s="9">
        <v>37417</v>
      </c>
      <c r="B33" s="6">
        <f>INDEX('[3]IPPP02'!$AN$204:$AW$257,MATCH($A33,'[3]IPPP02'!$AN$204:$AN$257,0),2)</f>
        <v>0.9564739327540612</v>
      </c>
      <c r="C33" s="6">
        <f>INDEX('[3]IPPP02'!$AN$204:$AW$257,MATCH($A33,'[3]IPPP02'!$AN$204:$AN$257,0),3)</f>
        <v>1.2289095674348318</v>
      </c>
      <c r="D33" s="6">
        <f>INDEX('[3]IPPP02'!$AN$204:$AW$257,MATCH($A33,'[3]IPPP02'!$AN$204:$AN$257,0),4)</f>
        <v>1.2129302040045336</v>
      </c>
      <c r="E33" s="6">
        <f>INDEX('[3]IPPP02'!$AN$204:$AW$257,MATCH($A33,'[3]IPPP02'!$AN$204:$AN$257,0),5)</f>
        <v>2.934232952398942</v>
      </c>
      <c r="F33" s="6">
        <f>INDEX('[3]IPPP02'!$AN$204:$AW$257,MATCH($A33,'[3]IPPP02'!$AN$204:$AN$257,0),6)</f>
        <v>2.051936154136759</v>
      </c>
      <c r="G33" s="6">
        <f>INDEX('[3]IPPP02'!$AN$204:$AW$257,MATCH($A33,'[3]IPPP02'!$AN$204:$AN$257,0),7)</f>
        <v>0.9714166037023045</v>
      </c>
    </row>
    <row r="34" spans="1:7" ht="15.75">
      <c r="A34" s="9">
        <v>37424</v>
      </c>
      <c r="B34" s="6">
        <f>INDEX('[3]IPPP02'!$AN$204:$AW$257,MATCH($A34,'[3]IPPP02'!$AN$204:$AN$257,0),2)</f>
        <v>0.9621488578440629</v>
      </c>
      <c r="C34" s="6">
        <f>INDEX('[3]IPPP02'!$AN$204:$AW$257,MATCH($A34,'[3]IPPP02'!$AN$204:$AN$257,0),3)</f>
        <v>1.2262842646781198</v>
      </c>
      <c r="D34" s="6">
        <f>INDEX('[3]IPPP02'!$AN$204:$AW$257,MATCH($A34,'[3]IPPP02'!$AN$204:$AN$257,0),4)</f>
        <v>1.2168878610534266</v>
      </c>
      <c r="E34" s="6">
        <f>INDEX('[3]IPPP02'!$AN$204:$AW$257,MATCH($A34,'[3]IPPP02'!$AN$204:$AN$257,0),5)</f>
        <v>2.9441826505569195</v>
      </c>
      <c r="F34" s="6">
        <f>INDEX('[3]IPPP02'!$AN$204:$AW$257,MATCH($A34,'[3]IPPP02'!$AN$204:$AN$257,0),6)</f>
        <v>2.040055691901076</v>
      </c>
      <c r="G34" s="6">
        <f>INDEX('[3]IPPP02'!$AN$204:$AW$257,MATCH($A34,'[3]IPPP02'!$AN$204:$AN$257,0),7)</f>
        <v>1.0242079950915615</v>
      </c>
    </row>
    <row r="35" spans="1:7" ht="15.75">
      <c r="A35" s="9">
        <v>37431</v>
      </c>
      <c r="B35" s="6">
        <f>INDEX('[3]IPPP02'!$AN$204:$AW$257,MATCH($A35,'[3]IPPP02'!$AN$204:$AN$257,0),2)</f>
        <v>0.9980640776699031</v>
      </c>
      <c r="C35" s="6">
        <f>INDEX('[3]IPPP02'!$AN$204:$AW$257,MATCH($A35,'[3]IPPP02'!$AN$204:$AN$257,0),3)</f>
        <v>1.2659906310679612</v>
      </c>
      <c r="D35" s="6">
        <f>INDEX('[3]IPPP02'!$AN$204:$AW$257,MATCH($A35,'[3]IPPP02'!$AN$204:$AN$257,0),4)</f>
        <v>1.2699961165048546</v>
      </c>
      <c r="E35" s="6">
        <f>INDEX('[3]IPPP02'!$AN$204:$AW$257,MATCH($A35,'[3]IPPP02'!$AN$204:$AN$257,0),5)</f>
        <v>3.0379218446601945</v>
      </c>
      <c r="F35" s="6">
        <f>INDEX('[3]IPPP02'!$AN$204:$AW$257,MATCH($A35,'[3]IPPP02'!$AN$204:$AN$257,0),6)</f>
        <v>2.124009708737864</v>
      </c>
      <c r="G35" s="6">
        <f>INDEX('[3]IPPP02'!$AN$204:$AW$257,MATCH($A35,'[3]IPPP02'!$AN$204:$AN$257,0),7)</f>
        <v>1.0010773786407767</v>
      </c>
    </row>
    <row r="36" spans="1:7" ht="15.75">
      <c r="A36" s="9">
        <v>37438</v>
      </c>
      <c r="B36" s="6">
        <f>INDEX('[3]IPPP02'!$AN$204:$AW$257,MATCH($A36,'[3]IPPP02'!$AN$204:$AN$257,0),2)</f>
        <v>1.0131675410809742</v>
      </c>
      <c r="C36" s="6">
        <f>INDEX('[3]IPPP02'!$AN$204:$AW$257,MATCH($A36,'[3]IPPP02'!$AN$204:$AN$257,0),3)</f>
        <v>1.2812873193427046</v>
      </c>
      <c r="D36" s="6">
        <f>INDEX('[3]IPPP02'!$AN$204:$AW$257,MATCH($A36,'[3]IPPP02'!$AN$204:$AN$257,0),4)</f>
        <v>1.2888932884577313</v>
      </c>
      <c r="E36" s="6">
        <f>INDEX('[3]IPPP02'!$AN$204:$AW$257,MATCH($A36,'[3]IPPP02'!$AN$204:$AN$257,0),5)</f>
        <v>3.084126806572956</v>
      </c>
      <c r="F36" s="6">
        <f>INDEX('[3]IPPP02'!$AN$204:$AW$257,MATCH($A36,'[3]IPPP02'!$AN$204:$AN$257,0),6)</f>
        <v>2.1431597703425065</v>
      </c>
      <c r="G36" s="6">
        <f>INDEX('[3]IPPP02'!$AN$204:$AW$257,MATCH($A36,'[3]IPPP02'!$AN$204:$AN$257,0),7)</f>
        <v>1.0298032567808355</v>
      </c>
    </row>
    <row r="37" spans="1:7" ht="15.75">
      <c r="A37" s="9">
        <v>37445</v>
      </c>
      <c r="B37" s="6">
        <f>INDEX('[3]IPPP02'!$AN$204:$AW$257,MATCH($A37,'[3]IPPP02'!$AN$204:$AN$257,0),2)</f>
        <v>1.0099938265507704</v>
      </c>
      <c r="C37" s="6">
        <f>INDEX('[3]IPPP02'!$AN$204:$AW$257,MATCH($A37,'[3]IPPP02'!$AN$204:$AN$257,0),3)</f>
        <v>1.281269606874753</v>
      </c>
      <c r="D37" s="6">
        <f>INDEX('[3]IPPP02'!$AN$204:$AW$257,MATCH($A37,'[3]IPPP02'!$AN$204:$AN$257,0),4)</f>
        <v>1.3062811141841169</v>
      </c>
      <c r="E37" s="6">
        <f>INDEX('[3]IPPP02'!$AN$204:$AW$257,MATCH($A37,'[3]IPPP02'!$AN$204:$AN$257,0),5)</f>
        <v>3.0921550770446466</v>
      </c>
      <c r="F37" s="6">
        <f>INDEX('[3]IPPP02'!$AN$204:$AW$257,MATCH($A37,'[3]IPPP02'!$AN$204:$AN$257,0),6)</f>
        <v>2.1310252864480446</v>
      </c>
      <c r="G37" s="6">
        <f>INDEX('[3]IPPP02'!$AN$204:$AW$257,MATCH($A37,'[3]IPPP02'!$AN$204:$AN$257,0),7)</f>
        <v>1.0310049881469776</v>
      </c>
    </row>
    <row r="38" spans="1:7" ht="15.75">
      <c r="A38" s="9">
        <v>37452</v>
      </c>
      <c r="B38" s="6">
        <f>INDEX('[3]IPPP02'!$AN$204:$AW$257,MATCH($A38,'[3]IPPP02'!$AN$204:$AN$257,0),2)</f>
        <v>1.0765766335441134</v>
      </c>
      <c r="C38" s="6">
        <f>INDEX('[3]IPPP02'!$AN$204:$AW$257,MATCH($A38,'[3]IPPP02'!$AN$204:$AN$257,0),3)</f>
        <v>1.3056597410418551</v>
      </c>
      <c r="D38" s="6">
        <f>INDEX('[3]IPPP02'!$AN$204:$AW$257,MATCH($A38,'[3]IPPP02'!$AN$204:$AN$257,0),4)</f>
        <v>1.328530061226538</v>
      </c>
      <c r="E38" s="6">
        <f>INDEX('[3]IPPP02'!$AN$204:$AW$257,MATCH($A38,'[3]IPPP02'!$AN$204:$AN$257,0),5)</f>
        <v>3.139274365151059</v>
      </c>
      <c r="F38" s="6">
        <f>INDEX('[3]IPPP02'!$AN$204:$AW$257,MATCH($A38,'[3]IPPP02'!$AN$204:$AN$257,0),6)</f>
        <v>2.1692612666867412</v>
      </c>
      <c r="G38" s="6">
        <f>INDEX('[3]IPPP02'!$AN$204:$AW$257,MATCH($A38,'[3]IPPP02'!$AN$204:$AN$257,0),7)</f>
        <v>1.056251681220516</v>
      </c>
    </row>
    <row r="39" spans="1:7" ht="15.75">
      <c r="A39" s="9">
        <v>37459</v>
      </c>
      <c r="B39" s="6">
        <f>INDEX('[3]IPPP02'!$AN$204:$AW$257,MATCH($A39,'[3]IPPP02'!$AN$204:$AN$257,0),2)</f>
        <v>1.0825946790285197</v>
      </c>
      <c r="C39" s="6">
        <f>INDEX('[3]IPPP02'!$AN$204:$AW$257,MATCH($A39,'[3]IPPP02'!$AN$204:$AN$257,0),3)</f>
        <v>1.311075481205281</v>
      </c>
      <c r="D39" s="6">
        <f>INDEX('[3]IPPP02'!$AN$204:$AW$257,MATCH($A39,'[3]IPPP02'!$AN$204:$AN$257,0),4)</f>
        <v>1.3331225435856093</v>
      </c>
      <c r="E39" s="6">
        <f>INDEX('[3]IPPP02'!$AN$204:$AW$257,MATCH($A39,'[3]IPPP02'!$AN$204:$AN$257,0),5)</f>
        <v>3.140981658772549</v>
      </c>
      <c r="F39" s="6">
        <f>INDEX('[3]IPPP02'!$AN$204:$AW$257,MATCH($A39,'[3]IPPP02'!$AN$204:$AN$257,0),6)</f>
        <v>2.174191272800565</v>
      </c>
      <c r="G39" s="6">
        <f>INDEX('[3]IPPP02'!$AN$204:$AW$257,MATCH($A39,'[3]IPPP02'!$AN$204:$AN$257,0),7)</f>
        <v>1.060242466995868</v>
      </c>
    </row>
    <row r="40" spans="1:7" ht="15.75">
      <c r="A40" s="9">
        <v>37466</v>
      </c>
      <c r="B40" s="6">
        <f>INDEX('[3]IPPP02'!$AN$204:$AW$257,MATCH($A40,'[3]IPPP02'!$AN$204:$AN$257,0),2)</f>
        <v>1.0539238459276685</v>
      </c>
      <c r="C40" s="6">
        <f>INDEX('[3]IPPP02'!$AN$204:$AW$257,MATCH($A40,'[3]IPPP02'!$AN$204:$AN$257,0),3)</f>
        <v>1.3543348034891698</v>
      </c>
      <c r="D40" s="6">
        <f>INDEX('[3]IPPP02'!$AN$204:$AW$257,MATCH($A40,'[3]IPPP02'!$AN$204:$AN$257,0),4)</f>
        <v>1.265376359894149</v>
      </c>
      <c r="E40" s="6">
        <f>INDEX('[3]IPPP02'!$AN$204:$AW$257,MATCH($A40,'[3]IPPP02'!$AN$204:$AN$257,0),5)</f>
        <v>3.046548466137411</v>
      </c>
      <c r="F40" s="6">
        <f>INDEX('[3]IPPP02'!$AN$204:$AW$257,MATCH($A40,'[3]IPPP02'!$AN$204:$AN$257,0),6)</f>
        <v>2.1108154464373223</v>
      </c>
      <c r="G40" s="6">
        <f>INDEX('[3]IPPP02'!$AN$204:$AW$257,MATCH($A40,'[3]IPPP02'!$AN$204:$AN$257,0),7)</f>
        <v>1.038231843575419</v>
      </c>
    </row>
    <row r="41" spans="1:7" ht="15.75">
      <c r="A41" s="9">
        <v>37473</v>
      </c>
      <c r="B41" s="6">
        <f>INDEX('[3]IPPP02'!$AN$204:$AW$257,MATCH($A41,'[3]IPPP02'!$AN$204:$AN$257,0),2)</f>
        <v>1.0507983601728204</v>
      </c>
      <c r="C41" s="6">
        <f>INDEX('[3]IPPP02'!$AN$204:$AW$257,MATCH($A41,'[3]IPPP02'!$AN$204:$AN$257,0),3)</f>
        <v>1.346492193637078</v>
      </c>
      <c r="D41" s="6">
        <f>INDEX('[3]IPPP02'!$AN$204:$AW$257,MATCH($A41,'[3]IPPP02'!$AN$204:$AN$257,0),4)</f>
        <v>1.3052749410840534</v>
      </c>
      <c r="E41" s="6">
        <f>INDEX('[3]IPPP02'!$AN$204:$AW$257,MATCH($A41,'[3]IPPP02'!$AN$204:$AN$257,0),5)</f>
        <v>3.0672102808326787</v>
      </c>
      <c r="F41" s="6">
        <f>INDEX('[3]IPPP02'!$AN$204:$AW$257,MATCH($A41,'[3]IPPP02'!$AN$204:$AN$257,0),6)</f>
        <v>2.114753534956795</v>
      </c>
      <c r="G41" s="6">
        <f>INDEX('[3]IPPP02'!$AN$204:$AW$257,MATCH($A41,'[3]IPPP02'!$AN$204:$AN$257,0),7)</f>
        <v>1.0378273762765122</v>
      </c>
    </row>
    <row r="42" spans="1:7" ht="15.75">
      <c r="A42" s="9">
        <v>37480</v>
      </c>
      <c r="B42" s="6">
        <f>INDEX('[3]IPPP02'!$AN$204:$AW$257,MATCH($A42,'[3]IPPP02'!$AN$204:$AN$257,0),2)</f>
        <v>1.0562739015559253</v>
      </c>
      <c r="C42" s="6">
        <f>INDEX('[3]IPPP02'!$AN$204:$AW$257,MATCH($A42,'[3]IPPP02'!$AN$204:$AN$257,0),3)</f>
        <v>1.3556218808102554</v>
      </c>
      <c r="D42" s="6">
        <f>INDEX('[3]IPPP02'!$AN$204:$AW$257,MATCH($A42,'[3]IPPP02'!$AN$204:$AN$257,0),4)</f>
        <v>1.2933966141501125</v>
      </c>
      <c r="E42" s="6">
        <f>INDEX('[3]IPPP02'!$AN$204:$AW$257,MATCH($A42,'[3]IPPP02'!$AN$204:$AN$257,0),5)</f>
        <v>3.0493343771406205</v>
      </c>
      <c r="F42" s="6">
        <f>INDEX('[3]IPPP02'!$AN$204:$AW$257,MATCH($A42,'[3]IPPP02'!$AN$204:$AN$257,0),6)</f>
        <v>2.107510519620315</v>
      </c>
      <c r="G42" s="6">
        <f>INDEX('[3]IPPP02'!$AN$204:$AW$257,MATCH($A42,'[3]IPPP02'!$AN$204:$AN$257,0),7)</f>
        <v>1.0294948135825424</v>
      </c>
    </row>
    <row r="43" spans="1:7" ht="15.75">
      <c r="A43" s="9">
        <v>37487</v>
      </c>
      <c r="B43" s="6">
        <f>INDEX('[3]IPPP02'!$AN$204:$AW$257,MATCH($A43,'[3]IPPP02'!$AN$204:$AN$257,0),2)</f>
        <v>1.049651972271041</v>
      </c>
      <c r="C43" s="6">
        <f>INDEX('[3]IPPP02'!$AN$204:$AW$257,MATCH($A43,'[3]IPPP02'!$AN$204:$AN$257,0),3)</f>
        <v>1.3619643624292133</v>
      </c>
      <c r="D43" s="6">
        <f>INDEX('[3]IPPP02'!$AN$204:$AW$257,MATCH($A43,'[3]IPPP02'!$AN$204:$AN$257,0),4)</f>
        <v>1.3178392892013282</v>
      </c>
      <c r="E43" s="6">
        <f>INDEX('[3]IPPP02'!$AN$204:$AW$257,MATCH($A43,'[3]IPPP02'!$AN$204:$AN$257,0),5)</f>
        <v>3.0497668912321814</v>
      </c>
      <c r="F43" s="6">
        <f>INDEX('[3]IPPP02'!$AN$204:$AW$257,MATCH($A43,'[3]IPPP02'!$AN$204:$AN$257,0),6)</f>
        <v>2.1397334504979497</v>
      </c>
      <c r="G43" s="6">
        <f>INDEX('[3]IPPP02'!$AN$204:$AW$257,MATCH($A43,'[3]IPPP02'!$AN$204:$AN$257,0),7)</f>
        <v>1.0443673110720564</v>
      </c>
    </row>
    <row r="44" spans="1:7" ht="15.75">
      <c r="A44" s="9">
        <v>37494</v>
      </c>
      <c r="B44" s="6">
        <f>INDEX('[3]IPPP02'!$AN$204:$AW$257,MATCH($A44,'[3]IPPP02'!$AN$204:$AN$257,0),2)</f>
        <v>1.1017631706842925</v>
      </c>
      <c r="C44" s="6">
        <f>INDEX('[3]IPPP02'!$AN$204:$AW$257,MATCH($A44,'[3]IPPP02'!$AN$204:$AN$257,0),3)</f>
        <v>1.3921500777604978</v>
      </c>
      <c r="D44" s="6">
        <f>INDEX('[3]IPPP02'!$AN$204:$AW$257,MATCH($A44,'[3]IPPP02'!$AN$204:$AN$257,0),4)</f>
        <v>1.3542559292379475</v>
      </c>
      <c r="E44" s="6">
        <f>INDEX('[3]IPPP02'!$AN$204:$AW$257,MATCH($A44,'[3]IPPP02'!$AN$204:$AN$257,0),5)</f>
        <v>3.0810518079315714</v>
      </c>
      <c r="F44" s="6">
        <f>INDEX('[3]IPPP02'!$AN$204:$AW$257,MATCH($A44,'[3]IPPP02'!$AN$204:$AN$257,0),6)</f>
        <v>2.1669566485225507</v>
      </c>
      <c r="G44" s="6">
        <f>INDEX('[3]IPPP02'!$AN$204:$AW$257,MATCH($A44,'[3]IPPP02'!$AN$204:$AN$257,0),7)</f>
        <v>1.0704913005443237</v>
      </c>
    </row>
    <row r="45" spans="1:7" ht="15.75">
      <c r="A45" s="14">
        <v>37501</v>
      </c>
      <c r="B45" s="6">
        <f>INDEX('[3]IPPP02'!$AN$204:$AW$257,MATCH($A45,'[3]IPPP02'!$AN$204:$AN$257,0),2)</f>
        <v>1.1357641311933007</v>
      </c>
      <c r="C45" s="6">
        <f>INDEX('[3]IPPP02'!$AN$204:$AW$257,MATCH($A45,'[3]IPPP02'!$AN$204:$AN$257,0),3)</f>
        <v>1.440231931013857</v>
      </c>
      <c r="D45" s="6">
        <f>INDEX('[3]IPPP02'!$AN$204:$AW$257,MATCH($A45,'[3]IPPP02'!$AN$204:$AN$257,0),4)</f>
        <v>1.3893300767620376</v>
      </c>
      <c r="E45" s="6">
        <f>INDEX('[3]IPPP02'!$AN$204:$AW$257,MATCH($A45,'[3]IPPP02'!$AN$204:$AN$257,0),5)</f>
        <v>3.1685555278636226</v>
      </c>
      <c r="F45" s="6">
        <f>INDEX('[3]IPPP02'!$AN$204:$AW$257,MATCH($A45,'[3]IPPP02'!$AN$204:$AN$257,0),6)</f>
        <v>2.1470092712590967</v>
      </c>
      <c r="G45" s="6">
        <f>INDEX('[3]IPPP02'!$AN$204:$AW$257,MATCH($A45,'[3]IPPP02'!$AN$204:$AN$257,0),7)</f>
        <v>1.1094264779184526</v>
      </c>
    </row>
    <row r="46" spans="1:7" ht="15.75">
      <c r="A46" s="14">
        <v>37508</v>
      </c>
      <c r="B46" s="6">
        <f>INDEX('[3]IPPP02'!$AN$204:$AW$257,MATCH($A46,'[3]IPPP02'!$AN$204:$AN$257,0),2)</f>
        <v>1.1497312738666405</v>
      </c>
      <c r="C46" s="6">
        <f>INDEX('[3]IPPP02'!$AN$204:$AW$257,MATCH($A46,'[3]IPPP02'!$AN$204:$AN$257,0),3)</f>
        <v>1.415678204249486</v>
      </c>
      <c r="D46" s="6">
        <f>INDEX('[3]IPPP02'!$AN$204:$AW$257,MATCH($A46,'[3]IPPP02'!$AN$204:$AN$257,0),4)</f>
        <v>1.3582713208655635</v>
      </c>
      <c r="E46" s="6">
        <f>INDEX('[3]IPPP02'!$AN$204:$AW$257,MATCH($A46,'[3]IPPP02'!$AN$204:$AN$257,0),5)</f>
        <v>3.1244317046901005</v>
      </c>
      <c r="F46" s="6">
        <f>INDEX('[3]IPPP02'!$AN$204:$AW$257,MATCH($A46,'[3]IPPP02'!$AN$204:$AN$257,0),6)</f>
        <v>2.2199304807598157</v>
      </c>
      <c r="G46" s="6">
        <f>INDEX('[3]IPPP02'!$AN$204:$AW$257,MATCH($A46,'[3]IPPP02'!$AN$204:$AN$257,0),7)</f>
        <v>1.1170808773132284</v>
      </c>
    </row>
    <row r="47" spans="1:7" ht="15.75">
      <c r="A47" s="14">
        <v>37515</v>
      </c>
      <c r="B47" s="6">
        <f>INDEX('[3]IPPP02'!$AN$204:$AW$257,MATCH($A47,'[3]IPPP02'!$AN$204:$AN$257,0),2)</f>
        <v>1.1396101415551678</v>
      </c>
      <c r="C47" s="6">
        <f>INDEX('[3]IPPP02'!$AN$204:$AW$257,MATCH($A47,'[3]IPPP02'!$AN$204:$AN$257,0),3)</f>
        <v>1.4377788927671127</v>
      </c>
      <c r="D47" s="6">
        <f>INDEX('[3]IPPP02'!$AN$204:$AW$257,MATCH($A47,'[3]IPPP02'!$AN$204:$AN$257,0),4)</f>
        <v>1.387906728718247</v>
      </c>
      <c r="E47" s="6">
        <f>INDEX('[3]IPPP02'!$AN$204:$AW$257,MATCH($A47,'[3]IPPP02'!$AN$204:$AN$257,0),5)</f>
        <v>3.112367994958309</v>
      </c>
      <c r="F47" s="6">
        <f>INDEX('[3]IPPP02'!$AN$204:$AW$257,MATCH($A47,'[3]IPPP02'!$AN$204:$AN$257,0),6)</f>
        <v>2.220210393639713</v>
      </c>
      <c r="G47" s="6">
        <f>INDEX('[3]IPPP02'!$AN$204:$AW$257,MATCH($A47,'[3]IPPP02'!$AN$204:$AN$257,0),7)</f>
        <v>1.1072794745006787</v>
      </c>
    </row>
    <row r="48" spans="1:7" ht="15.75">
      <c r="A48" s="14">
        <v>37522</v>
      </c>
      <c r="B48" s="6">
        <f>INDEX('[3]IPPP02'!$AN$204:$AW$257,MATCH($A48,'[3]IPPP02'!$AN$204:$AN$257,0),2)</f>
        <v>1.1775144615985929</v>
      </c>
      <c r="C48" s="6">
        <f>INDEX('[3]IPPP02'!$AN$204:$AW$257,MATCH($A48,'[3]IPPP02'!$AN$204:$AN$257,0),3)</f>
        <v>1.4541589798710182</v>
      </c>
      <c r="D48" s="6">
        <f>INDEX('[3]IPPP02'!$AN$204:$AW$257,MATCH($A48,'[3]IPPP02'!$AN$204:$AN$257,0),4)</f>
        <v>1.4054133281219465</v>
      </c>
      <c r="E48" s="6">
        <f>INDEX('[3]IPPP02'!$AN$204:$AW$257,MATCH($A48,'[3]IPPP02'!$AN$204:$AN$257,0),5)</f>
        <v>3.155300859878835</v>
      </c>
      <c r="F48" s="6">
        <f>INDEX('[3]IPPP02'!$AN$204:$AW$257,MATCH($A48,'[3]IPPP02'!$AN$204:$AN$257,0),6)</f>
        <v>2.226470588235294</v>
      </c>
      <c r="G48" s="6">
        <f>INDEX('[3]IPPP02'!$AN$204:$AW$257,MATCH($A48,'[3]IPPP02'!$AN$204:$AN$257,0),7)</f>
        <v>1.127844195817862</v>
      </c>
    </row>
    <row r="49" spans="1:7" ht="15.75">
      <c r="A49" s="14">
        <v>37529</v>
      </c>
      <c r="B49" s="6">
        <f>INDEX('[3]IPPP02'!$AN$204:$AW$257,MATCH($A49,'[3]IPPP02'!$AN$204:$AN$257,0),2)</f>
        <v>1.184134913580247</v>
      </c>
      <c r="C49" s="6">
        <f>INDEX('[3]IPPP02'!$AN$204:$AW$257,MATCH($A49,'[3]IPPP02'!$AN$204:$AN$257,0),3)</f>
        <v>1.4909722469135802</v>
      </c>
      <c r="D49" s="6">
        <f>INDEX('[3]IPPP02'!$AN$204:$AW$257,MATCH($A49,'[3]IPPP02'!$AN$204:$AN$257,0),4)</f>
        <v>1.4470849382716051</v>
      </c>
      <c r="E49" s="6">
        <f>INDEX('[3]IPPP02'!$AN$204:$AW$257,MATCH($A49,'[3]IPPP02'!$AN$204:$AN$257,0),5)</f>
        <v>3.205044543209877</v>
      </c>
      <c r="F49" s="6">
        <f>INDEX('[3]IPPP02'!$AN$204:$AW$257,MATCH($A49,'[3]IPPP02'!$AN$204:$AN$257,0),6)</f>
        <v>2.2766074074074076</v>
      </c>
      <c r="G49" s="6">
        <f>INDEX('[3]IPPP02'!$AN$204:$AW$257,MATCH($A49,'[3]IPPP02'!$AN$204:$AN$257,0),7)</f>
        <v>1.1413690864197532</v>
      </c>
    </row>
    <row r="50" spans="1:8" ht="15.75">
      <c r="A50" s="9">
        <v>37536</v>
      </c>
      <c r="B50" s="6">
        <f>INDEX('[3]IPPP02'!$AN$204:$AW$257,MATCH($A50,'[3]IPPP02'!$AN$204:$AN$257,0),2)</f>
        <v>1.177344595259172</v>
      </c>
      <c r="C50" s="6">
        <f>INDEX('[3]IPPP02'!$AN$204:$AW$257,MATCH($A50,'[3]IPPP02'!$AN$204:$AN$257,0),3)</f>
        <v>1.4907695485393924</v>
      </c>
      <c r="D50" s="6">
        <f>INDEX('[3]IPPP02'!$AN$204:$AW$257,MATCH($A50,'[3]IPPP02'!$AN$204:$AN$257,0),4)</f>
        <v>1.4515309334120194</v>
      </c>
      <c r="E50" s="6">
        <f>INDEX('[3]IPPP02'!$AN$204:$AW$257,MATCH($A50,'[3]IPPP02'!$AN$204:$AN$257,0),5)</f>
        <v>3.1909482148126296</v>
      </c>
      <c r="F50" s="6">
        <f>INDEX('[3]IPPP02'!$AN$204:$AW$257,MATCH($A50,'[3]IPPP02'!$AN$204:$AN$257,0),6)</f>
        <v>2.2820940297039445</v>
      </c>
      <c r="G50" s="6">
        <f>INDEX('[3]IPPP02'!$AN$204:$AW$257,MATCH($A50,'[3]IPPP02'!$AN$204:$AN$257,0),7)</f>
        <v>1.1670695878823647</v>
      </c>
      <c r="H50" s="15">
        <v>1.256</v>
      </c>
    </row>
    <row r="51" spans="1:8" ht="15.75">
      <c r="A51" s="9">
        <v>37543</v>
      </c>
      <c r="B51" s="6">
        <f>INDEX('[3]IPPP02'!$AN$204:$AW$257,MATCH($A51,'[3]IPPP02'!$AN$204:$AN$257,0),2)</f>
        <v>1.1776759277536517</v>
      </c>
      <c r="C51" s="6">
        <f>INDEX('[3]IPPP02'!$AN$204:$AW$257,MATCH($A51,'[3]IPPP02'!$AN$204:$AN$257,0),3)</f>
        <v>1.4895312376628504</v>
      </c>
      <c r="D51" s="6">
        <f>INDEX('[3]IPPP02'!$AN$204:$AW$257,MATCH($A51,'[3]IPPP02'!$AN$204:$AN$257,0),4)</f>
        <v>1.4218031977891827</v>
      </c>
      <c r="E51" s="6">
        <f>INDEX('[3]IPPP02'!$AN$204:$AW$257,MATCH($A51,'[3]IPPP02'!$AN$204:$AN$257,0),5)</f>
        <v>3.178025266482432</v>
      </c>
      <c r="F51" s="6">
        <f>INDEX('[3]IPPP02'!$AN$204:$AW$257,MATCH($A51,'[3]IPPP02'!$AN$204:$AN$257,0),6)</f>
        <v>2.278770232925385</v>
      </c>
      <c r="G51" s="6">
        <f>INDEX('[3]IPPP02'!$AN$204:$AW$257,MATCH($A51,'[3]IPPP02'!$AN$204:$AN$257,0),7)</f>
        <v>1.161724536123174</v>
      </c>
      <c r="H51" s="15">
        <v>1.264</v>
      </c>
    </row>
    <row r="52" spans="1:8" ht="15.75">
      <c r="A52" s="9">
        <v>37550</v>
      </c>
      <c r="B52" s="6">
        <f>INDEX('[3]IPPP02'!$AN$204:$AW$257,MATCH($A52,'[3]IPPP02'!$AN$204:$AN$257,0),2)</f>
        <v>1.1693591892418633</v>
      </c>
      <c r="C52" s="6">
        <f>INDEX('[3]IPPP02'!$AN$204:$AW$257,MATCH($A52,'[3]IPPP02'!$AN$204:$AN$257,0),3)</f>
        <v>1.4770794679399728</v>
      </c>
      <c r="D52" s="6">
        <f>INDEX('[3]IPPP02'!$AN$204:$AW$257,MATCH($A52,'[3]IPPP02'!$AN$204:$AN$257,0),4)</f>
        <v>1.409693042291951</v>
      </c>
      <c r="E52" s="6">
        <f>INDEX('[3]IPPP02'!$AN$204:$AW$257,MATCH($A52,'[3]IPPP02'!$AN$204:$AN$257,0),5)</f>
        <v>3.1609655525238747</v>
      </c>
      <c r="F52" s="6">
        <f>INDEX('[3]IPPP02'!$AN$204:$AW$257,MATCH($A52,'[3]IPPP02'!$AN$204:$AN$257,0),6)</f>
        <v>2.275721106996687</v>
      </c>
      <c r="G52" s="6">
        <f>INDEX('[3]IPPP02'!$AN$204:$AW$257,MATCH($A52,'[3]IPPP02'!$AN$204:$AN$257,0),7)</f>
        <v>1.1750023874488404</v>
      </c>
      <c r="H52" s="15">
        <v>1.271</v>
      </c>
    </row>
    <row r="53" spans="1:8" ht="15.75">
      <c r="A53" s="9">
        <v>37557</v>
      </c>
      <c r="B53" s="6">
        <f>INDEX('[3]IPPP02'!$AN$204:$AW$257,MATCH($A53,'[3]IPPP02'!$AN$204:$AN$257,0),2)</f>
        <v>1.18167580740449</v>
      </c>
      <c r="C53" s="6">
        <f>INDEX('[3]IPPP02'!$AN$204:$AW$257,MATCH($A53,'[3]IPPP02'!$AN$204:$AN$257,0),3)</f>
        <v>1.4781848660890113</v>
      </c>
      <c r="D53" s="6">
        <f>INDEX('[3]IPPP02'!$AN$204:$AW$257,MATCH($A53,'[3]IPPP02'!$AN$204:$AN$257,0),4)</f>
        <v>1.3919825718786925</v>
      </c>
      <c r="E53" s="6">
        <f>INDEX('[3]IPPP02'!$AN$204:$AW$257,MATCH($A53,'[3]IPPP02'!$AN$204:$AN$257,0),5)</f>
        <v>3.1854598759354076</v>
      </c>
      <c r="F53" s="6">
        <f>INDEX('[3]IPPP02'!$AN$204:$AW$257,MATCH($A53,'[3]IPPP02'!$AN$204:$AN$257,0),6)</f>
        <v>2.258477747144545</v>
      </c>
      <c r="G53" s="6">
        <f>INDEX('[3]IPPP02'!$AN$204:$AW$257,MATCH($A53,'[3]IPPP02'!$AN$204:$AN$257,0),7)</f>
        <v>1.1715014769594327</v>
      </c>
      <c r="H53" s="15">
        <v>1.272</v>
      </c>
    </row>
    <row r="54" spans="1:8" ht="15.75">
      <c r="A54" s="9">
        <v>37564</v>
      </c>
      <c r="B54" s="6">
        <f>INDEX('[3]IPPP02'!$AN$204:$AW$257,MATCH($A54,'[3]IPPP02'!$AN$204:$AN$257,0),2)</f>
        <v>1.1035933260175579</v>
      </c>
      <c r="C54" s="6">
        <f>INDEX('[3]IPPP02'!$AN$204:$AW$257,MATCH($A54,'[3]IPPP02'!$AN$204:$AN$257,0),3)</f>
        <v>1.4657057561851559</v>
      </c>
      <c r="D54" s="6">
        <f>INDEX('[3]IPPP02'!$AN$204:$AW$257,MATCH($A54,'[3]IPPP02'!$AN$204:$AN$257,0),4)</f>
        <v>1.377084497206704</v>
      </c>
      <c r="E54" s="6">
        <f>INDEX('[3]IPPP02'!$AN$204:$AW$257,MATCH($A54,'[3]IPPP02'!$AN$204:$AN$257,0),5)</f>
        <v>3.193121757781325</v>
      </c>
      <c r="F54" s="6">
        <f>INDEX('[3]IPPP02'!$AN$204:$AW$257,MATCH($A54,'[3]IPPP02'!$AN$204:$AN$257,0),6)</f>
        <v>2.2429070231444532</v>
      </c>
      <c r="G54" s="6">
        <f>INDEX('[3]IPPP02'!$AN$204:$AW$257,MATCH($A54,'[3]IPPP02'!$AN$204:$AN$257,0),7)</f>
        <v>1.1434294692737432</v>
      </c>
      <c r="H54" s="15">
        <v>1.277</v>
      </c>
    </row>
    <row r="55" spans="1:8" ht="15.75">
      <c r="A55" s="9">
        <v>37571</v>
      </c>
      <c r="B55" s="6">
        <f>INDEX('[3]IPPP02'!$AN$204:$AW$257,MATCH($A55,'[3]IPPP02'!$AN$204:$AN$257,0),2)</f>
        <v>1.1179807478524506</v>
      </c>
      <c r="C55" s="6">
        <f>INDEX('[3]IPPP02'!$AN$204:$AW$257,MATCH($A55,'[3]IPPP02'!$AN$204:$AN$257,0),3)</f>
        <v>1.4450705406771096</v>
      </c>
      <c r="D55" s="6">
        <f>INDEX('[3]IPPP02'!$AN$204:$AW$257,MATCH($A55,'[3]IPPP02'!$AN$204:$AN$257,0),4)</f>
        <v>1.3345997978777158</v>
      </c>
      <c r="E55" s="6">
        <f>INDEX('[3]IPPP02'!$AN$204:$AW$257,MATCH($A55,'[3]IPPP02'!$AN$204:$AN$257,0),5)</f>
        <v>3.2179576553815057</v>
      </c>
      <c r="F55" s="6">
        <f>INDEX('[3]IPPP02'!$AN$204:$AW$257,MATCH($A55,'[3]IPPP02'!$AN$204:$AN$257,0),6)</f>
        <v>2.2185952501263264</v>
      </c>
      <c r="G55" s="6">
        <f>INDEX('[3]IPPP02'!$AN$204:$AW$257,MATCH($A55,'[3]IPPP02'!$AN$204:$AN$257,0),7)</f>
        <v>1.1068495199595756</v>
      </c>
      <c r="H55" s="15">
        <v>1.275</v>
      </c>
    </row>
    <row r="56" spans="1:8" ht="15.75">
      <c r="A56" s="9">
        <v>37578</v>
      </c>
      <c r="B56" s="6">
        <f>INDEX('[3]IPPP02'!$AN$204:$AW$257,MATCH($A56,'[3]IPPP02'!$AN$204:$AN$257,0),2)</f>
        <v>1.0220644657258064</v>
      </c>
      <c r="C56" s="6">
        <f>INDEX('[3]IPPP02'!$AN$204:$AW$257,MATCH($A56,'[3]IPPP02'!$AN$204:$AN$257,0),3)</f>
        <v>1.4073942540322582</v>
      </c>
      <c r="D56" s="6">
        <f>INDEX('[3]IPPP02'!$AN$204:$AW$257,MATCH($A56,'[3]IPPP02'!$AN$204:$AN$257,0),4)</f>
        <v>1.2843054435483872</v>
      </c>
      <c r="E56" s="6">
        <f>INDEX('[3]IPPP02'!$AN$204:$AW$257,MATCH($A56,'[3]IPPP02'!$AN$204:$AN$257,0),5)</f>
        <v>3.1820327116935485</v>
      </c>
      <c r="F56" s="6">
        <f>INDEX('[3]IPPP02'!$AN$204:$AW$257,MATCH($A56,'[3]IPPP02'!$AN$204:$AN$257,0),6)</f>
        <v>2.136693548387097</v>
      </c>
      <c r="G56" s="6">
        <f>INDEX('[3]IPPP02'!$AN$204:$AW$257,MATCH($A56,'[3]IPPP02'!$AN$204:$AN$257,0),7)</f>
        <v>1.0876533266129031</v>
      </c>
      <c r="H56" s="15">
        <v>1.272</v>
      </c>
    </row>
    <row r="57" spans="1:8" ht="15.75">
      <c r="A57" s="9">
        <v>37585</v>
      </c>
      <c r="B57" s="6">
        <f>INDEX('[3]IPPP02'!$AN$204:$AW$257,MATCH($A57,'[3]IPPP02'!$AN$204:$AN$257,0),2)</f>
        <v>1.0298546436713252</v>
      </c>
      <c r="C57" s="6">
        <f>INDEX('[3]IPPP02'!$AN$204:$AW$257,MATCH($A57,'[3]IPPP02'!$AN$204:$AN$257,0),3)</f>
        <v>1.4083171275646746</v>
      </c>
      <c r="D57" s="6">
        <f>INDEX('[3]IPPP02'!$AN$204:$AW$257,MATCH($A57,'[3]IPPP02'!$AN$204:$AN$257,0),4)</f>
        <v>1.3216924373079595</v>
      </c>
      <c r="E57" s="6">
        <f>INDEX('[3]IPPP02'!$AN$204:$AW$257,MATCH($A57,'[3]IPPP02'!$AN$204:$AN$257,0),5)</f>
        <v>3.1671472395678464</v>
      </c>
      <c r="F57" s="6">
        <f>INDEX('[3]IPPP02'!$AN$204:$AW$257,MATCH($A57,'[3]IPPP02'!$AN$204:$AN$257,0),6)</f>
        <v>2.1721825750817723</v>
      </c>
      <c r="G57" s="6">
        <f>INDEX('[3]IPPP02'!$AN$204:$AW$257,MATCH($A57,'[3]IPPP02'!$AN$204:$AN$257,0),7)</f>
        <v>1.0941572504708097</v>
      </c>
      <c r="H57" s="15">
        <v>1.279</v>
      </c>
    </row>
    <row r="58" spans="1:8" ht="15.75">
      <c r="A58" s="9">
        <v>37592</v>
      </c>
      <c r="B58" s="6">
        <f>INDEX('[3]IPPP02'!$AN$204:$AW$257,MATCH($A58,'[3]IPPP02'!$AN$204:$AN$257,0),2)</f>
        <v>1.1133151913875596</v>
      </c>
      <c r="C58" s="6">
        <f>INDEX('[3]IPPP02'!$AN$204:$AW$257,MATCH($A58,'[3]IPPP02'!$AN$204:$AN$257,0),3)</f>
        <v>1.4666875</v>
      </c>
      <c r="D58" s="6">
        <f>INDEX('[3]IPPP02'!$AN$204:$AW$257,MATCH($A58,'[3]IPPP02'!$AN$204:$AN$257,0),4)</f>
        <v>1.380513855661882</v>
      </c>
      <c r="E58" s="6">
        <f>INDEX('[3]IPPP02'!$AN$204:$AW$257,MATCH($A58,'[3]IPPP02'!$AN$204:$AN$257,0),5)</f>
        <v>3.1973289473684208</v>
      </c>
      <c r="F58" s="6">
        <f>INDEX('[3]IPPP02'!$AN$204:$AW$257,MATCH($A58,'[3]IPPP02'!$AN$204:$AN$257,0),6)</f>
        <v>2.237345494417863</v>
      </c>
      <c r="G58" s="6">
        <f>INDEX('[3]IPPP02'!$AN$204:$AW$257,MATCH($A58,'[3]IPPP02'!$AN$204:$AN$257,0),7)</f>
        <v>1.096638855661882</v>
      </c>
      <c r="H58" s="15">
        <v>1.284</v>
      </c>
    </row>
    <row r="59" spans="1:8" ht="15.75">
      <c r="A59" s="9">
        <v>37599</v>
      </c>
      <c r="B59" s="6">
        <f>INDEX('[3]IPPP02'!$AN$204:$AW$257,MATCH($A59,'[3]IPPP02'!$AN$204:$AN$257,0),2)</f>
        <v>1.1452924204143506</v>
      </c>
      <c r="C59" s="6">
        <f>INDEX('[3]IPPP02'!$AN$204:$AW$257,MATCH($A59,'[3]IPPP02'!$AN$204:$AN$257,0),3)</f>
        <v>1.487300353713997</v>
      </c>
      <c r="D59" s="6">
        <f>INDEX('[3]IPPP02'!$AN$204:$AW$257,MATCH($A59,'[3]IPPP02'!$AN$204:$AN$257,0),4)</f>
        <v>1.3938898433552298</v>
      </c>
      <c r="E59" s="6">
        <f>INDEX('[3]IPPP02'!$AN$204:$AW$257,MATCH($A59,'[3]IPPP02'!$AN$204:$AN$257,0),5)</f>
        <v>3.246684638706417</v>
      </c>
      <c r="F59" s="6">
        <f>INDEX('[3]IPPP02'!$AN$204:$AW$257,MATCH($A59,'[3]IPPP02'!$AN$204:$AN$257,0),6)</f>
        <v>2.2874482061647297</v>
      </c>
      <c r="G59" s="6">
        <f>INDEX('[3]IPPP02'!$AN$204:$AW$257,MATCH($A59,'[3]IPPP02'!$AN$204:$AN$257,0),7)</f>
        <v>1.0955652854977262</v>
      </c>
      <c r="H59" s="15">
        <v>1.299</v>
      </c>
    </row>
    <row r="60" spans="1:8" ht="15.75">
      <c r="A60" s="9">
        <v>37606</v>
      </c>
      <c r="B60" s="6">
        <f>INDEX('[3]IPPP02'!$AN$204:$AW$257,MATCH($A60,'[3]IPPP02'!$AN$204:$AN$257,0),2)</f>
        <v>1.1609372442716859</v>
      </c>
      <c r="C60" s="6">
        <f>INDEX('[3]IPPP02'!$AN$204:$AW$257,MATCH($A60,'[3]IPPP02'!$AN$204:$AN$257,0),3)</f>
        <v>1.5299515139116204</v>
      </c>
      <c r="D60" s="6">
        <f>INDEX('[3]IPPP02'!$AN$204:$AW$257,MATCH($A60,'[3]IPPP02'!$AN$204:$AN$257,0),4)</f>
        <v>1.4383464607201308</v>
      </c>
      <c r="E60" s="6">
        <f>INDEX('[3]IPPP02'!$AN$204:$AW$257,MATCH($A60,'[3]IPPP02'!$AN$204:$AN$257,0),5)</f>
        <v>3.3184182180851063</v>
      </c>
      <c r="F60" s="6">
        <f>INDEX('[3]IPPP02'!$AN$204:$AW$257,MATCH($A60,'[3]IPPP02'!$AN$204:$AN$257,0),6)</f>
        <v>2.3269077332242225</v>
      </c>
      <c r="G60" s="6">
        <f>INDEX('[3]IPPP02'!$AN$204:$AW$257,MATCH($A60,'[3]IPPP02'!$AN$204:$AN$257,0),7)</f>
        <v>1.191175429623568</v>
      </c>
      <c r="H60" s="15">
        <v>1.323</v>
      </c>
    </row>
    <row r="61" spans="1:8" ht="15.75">
      <c r="A61" s="9">
        <v>37613</v>
      </c>
      <c r="B61" s="6">
        <v>1.1609372442716859</v>
      </c>
      <c r="C61" s="6">
        <v>1.5299515139116204</v>
      </c>
      <c r="D61" s="6">
        <v>1.4383464607201308</v>
      </c>
      <c r="E61" s="6">
        <v>3.3184182180851063</v>
      </c>
      <c r="F61" s="6">
        <v>2.3269077332242225</v>
      </c>
      <c r="G61" s="6">
        <v>1.191175429623568</v>
      </c>
      <c r="H61" s="15">
        <v>1.363</v>
      </c>
    </row>
    <row r="62" spans="1:8" ht="15.75">
      <c r="A62" s="9">
        <v>37620</v>
      </c>
      <c r="B62" s="6">
        <v>1.1609372442716859</v>
      </c>
      <c r="C62" s="6">
        <v>1.5299515139116204</v>
      </c>
      <c r="D62" s="6">
        <v>1.4383464607201308</v>
      </c>
      <c r="E62" s="6">
        <v>3.3184182180851063</v>
      </c>
      <c r="F62" s="6">
        <v>2.3269077332242225</v>
      </c>
      <c r="G62" s="6">
        <v>1.191175429623568</v>
      </c>
      <c r="H62" s="15">
        <v>1.407</v>
      </c>
    </row>
    <row r="63" spans="1:8" ht="15.75">
      <c r="A63" s="9">
        <v>37627</v>
      </c>
      <c r="B63" s="6">
        <f>INDEX('[4]IPPP03'!$AN$204:$AW$257,MATCH($A63,'[4]IPPP03'!$AN$204:$AN$257,0),2)</f>
        <v>1.3670851041557626</v>
      </c>
      <c r="C63" s="6">
        <f>INDEX('[4]IPPP03'!$AN$204:$AW$257,MATCH($A63,'[4]IPPP03'!$AN$204:$AN$257,0),3)</f>
        <v>1.651247356851251</v>
      </c>
      <c r="D63" s="6">
        <f>INDEX('[4]IPPP03'!$AN$204:$AW$257,MATCH($A63,'[4]IPPP03'!$AN$204:$AN$257,0),4)</f>
        <v>1.5701826651313724</v>
      </c>
      <c r="E63" s="6">
        <f>INDEX('[4]IPPP03'!$AN$204:$AW$257,MATCH($A63,'[4]IPPP03'!$AN$204:$AN$257,0),5)</f>
        <v>3.491962629540459</v>
      </c>
      <c r="F63" s="6">
        <f>INDEX('[4]IPPP03'!$AN$204:$AW$257,MATCH($A63,'[4]IPPP03'!$AN$204:$AN$257,0),6)</f>
        <v>2.5198995080079554</v>
      </c>
      <c r="G63" s="6">
        <f>INDEX('[4]IPPP03'!$AN$204:$AW$257,MATCH($A63,'[4]IPPP03'!$AN$204:$AN$257,0),7)</f>
        <v>1.2487369936145714</v>
      </c>
      <c r="H63" s="15">
        <v>1.428</v>
      </c>
    </row>
    <row r="64" spans="1:8" ht="15.75">
      <c r="A64" s="9">
        <v>37634</v>
      </c>
      <c r="B64" s="6">
        <f>INDEX('[4]IPPP03'!$AN$204:$AW$257,MATCH($A64,'[4]IPPP03'!$AN$204:$AN$257,0),2)</f>
        <v>1.2724034060951177</v>
      </c>
      <c r="C64" s="6">
        <f>INDEX('[4]IPPP03'!$AN$204:$AW$257,MATCH($A64,'[4]IPPP03'!$AN$204:$AN$257,0),3)</f>
        <v>1.6726961931878097</v>
      </c>
      <c r="D64" s="6">
        <f>INDEX('[4]IPPP03'!$AN$204:$AW$257,MATCH($A64,'[4]IPPP03'!$AN$204:$AN$257,0),4)</f>
        <v>1.5227011494252876</v>
      </c>
      <c r="E64" s="6">
        <f>INDEX('[4]IPPP03'!$AN$204:$AW$257,MATCH($A64,'[4]IPPP03'!$AN$204:$AN$257,0),5)</f>
        <v>3.492274174839186</v>
      </c>
      <c r="F64" s="6">
        <f>INDEX('[4]IPPP03'!$AN$204:$AW$257,MATCH($A64,'[4]IPPP03'!$AN$204:$AN$257,0),6)</f>
        <v>2.4826215332700623</v>
      </c>
      <c r="G64" s="6">
        <f>INDEX('[4]IPPP03'!$AN$204:$AW$257,MATCH($A64,'[4]IPPP03'!$AN$204:$AN$257,0),7)</f>
        <v>1.2476171042918909</v>
      </c>
      <c r="H64" s="15">
        <v>1.431</v>
      </c>
    </row>
    <row r="65" spans="1:8" ht="15.75">
      <c r="A65" s="9">
        <v>37641</v>
      </c>
      <c r="B65" s="6">
        <f>INDEX('[4]IPPP03'!$AN$204:$AW$257,MATCH($A65,'[4]IPPP03'!$AN$204:$AN$257,0),2)</f>
        <v>1.284062159564242</v>
      </c>
      <c r="C65" s="6">
        <f>INDEX('[4]IPPP03'!$AN$204:$AW$257,MATCH($A65,'[4]IPPP03'!$AN$204:$AN$257,0),3)</f>
        <v>1.6940532948841183</v>
      </c>
      <c r="D65" s="6">
        <f>INDEX('[4]IPPP03'!$AN$204:$AW$257,MATCH($A65,'[4]IPPP03'!$AN$204:$AN$257,0),4)</f>
        <v>1.5753652675424545</v>
      </c>
      <c r="E65" s="6">
        <f>INDEX('[4]IPPP03'!$AN$204:$AW$257,MATCH($A65,'[4]IPPP03'!$AN$204:$AN$257,0),5)</f>
        <v>3.5652897041546514</v>
      </c>
      <c r="F65" s="6">
        <f>INDEX('[4]IPPP03'!$AN$204:$AW$257,MATCH($A65,'[4]IPPP03'!$AN$204:$AN$257,0),6)</f>
        <v>2.514439816298195</v>
      </c>
      <c r="G65" s="6">
        <f>INDEX('[4]IPPP03'!$AN$204:$AW$257,MATCH($A65,'[4]IPPP03'!$AN$204:$AN$257,0),7)</f>
        <v>1.2563305564455836</v>
      </c>
      <c r="H65" s="15">
        <v>1.453</v>
      </c>
    </row>
    <row r="66" spans="1:8" ht="15.75">
      <c r="A66" s="9">
        <v>37648</v>
      </c>
      <c r="B66" s="6">
        <f>INDEX('[4]IPPP03'!$AN$204:$AW$257,MATCH($A66,'[4]IPPP03'!$AN$204:$AN$257,0),2)</f>
        <v>1.3193874715014657</v>
      </c>
      <c r="C66" s="6">
        <f>INDEX('[4]IPPP03'!$AN$204:$AW$257,MATCH($A66,'[4]IPPP03'!$AN$204:$AN$257,0),3)</f>
        <v>1.7230358810118338</v>
      </c>
      <c r="D66" s="6">
        <f>INDEX('[4]IPPP03'!$AN$204:$AW$257,MATCH($A66,'[4]IPPP03'!$AN$204:$AN$257,0),4)</f>
        <v>1.5771175768103356</v>
      </c>
      <c r="E66" s="6">
        <f>INDEX('[4]IPPP03'!$AN$204:$AW$257,MATCH($A66,'[4]IPPP03'!$AN$204:$AN$257,0),5)</f>
        <v>3.6080571056345674</v>
      </c>
      <c r="F66" s="6">
        <f>INDEX('[4]IPPP03'!$AN$204:$AW$257,MATCH($A66,'[4]IPPP03'!$AN$204:$AN$257,0),6)</f>
        <v>2.555933123439366</v>
      </c>
      <c r="G66" s="6">
        <f>INDEX('[4]IPPP03'!$AN$204:$AW$257,MATCH($A66,'[4]IPPP03'!$AN$204:$AN$257,0),7)</f>
        <v>1.2710219845836501</v>
      </c>
      <c r="H66" s="15">
        <v>1.497</v>
      </c>
    </row>
    <row r="67" spans="1:8" ht="15.75">
      <c r="A67" s="9">
        <v>37655</v>
      </c>
      <c r="B67" s="6">
        <f>INDEX('[4]IPPP03'!$AN$204:$AW$257,MATCH($A67,'[4]IPPP03'!$AN$204:$AN$257,0),2)</f>
        <v>1.3414983292012506</v>
      </c>
      <c r="C67" s="6">
        <f>INDEX('[4]IPPP03'!$AN$204:$AW$257,MATCH($A67,'[4]IPPP03'!$AN$204:$AN$257,0),3)</f>
        <v>1.7219567209227125</v>
      </c>
      <c r="D67" s="6">
        <f>INDEX('[4]IPPP03'!$AN$204:$AW$257,MATCH($A67,'[4]IPPP03'!$AN$204:$AN$257,0),4)</f>
        <v>1.600985232294923</v>
      </c>
      <c r="E67" s="6">
        <f>INDEX('[4]IPPP03'!$AN$204:$AW$257,MATCH($A67,'[4]IPPP03'!$AN$204:$AN$257,0),5)</f>
        <v>3.615068718335669</v>
      </c>
      <c r="F67" s="6">
        <f>INDEX('[4]IPPP03'!$AN$204:$AW$257,MATCH($A67,'[4]IPPP03'!$AN$204:$AN$257,0),6)</f>
        <v>2.5744691171714997</v>
      </c>
      <c r="G67" s="6">
        <f>INDEX('[4]IPPP03'!$AN$204:$AW$257,MATCH($A67,'[4]IPPP03'!$AN$204:$AN$257,0),7)</f>
        <v>1.2981281125363804</v>
      </c>
      <c r="H67" s="15">
        <v>1.535</v>
      </c>
    </row>
    <row r="68" spans="1:8" ht="15.75">
      <c r="A68" s="9">
        <v>37662</v>
      </c>
      <c r="B68" s="6">
        <f>INDEX('[4]IPPP03'!$AN$204:$AW$257,MATCH($A68,'[4]IPPP03'!$AN$204:$AN$257,0),2)</f>
        <v>1.429780498281787</v>
      </c>
      <c r="C68" s="6">
        <f>INDEX('[4]IPPP03'!$AN$204:$AW$257,MATCH($A68,'[4]IPPP03'!$AN$204:$AN$257,0),3)</f>
        <v>1.7483269437285225</v>
      </c>
      <c r="D68" s="6">
        <f>INDEX('[4]IPPP03'!$AN$204:$AW$257,MATCH($A68,'[4]IPPP03'!$AN$204:$AN$257,0),4)</f>
        <v>1.6323625429553266</v>
      </c>
      <c r="E68" s="6">
        <f>INDEX('[4]IPPP03'!$AN$204:$AW$257,MATCH($A68,'[4]IPPP03'!$AN$204:$AN$257,0),5)</f>
        <v>3.633917042525773</v>
      </c>
      <c r="F68" s="6">
        <f>INDEX('[4]IPPP03'!$AN$204:$AW$257,MATCH($A68,'[4]IPPP03'!$AN$204:$AN$257,0),6)</f>
        <v>2.585115979381443</v>
      </c>
      <c r="G68" s="6">
        <f>INDEX('[4]IPPP03'!$AN$204:$AW$257,MATCH($A68,'[4]IPPP03'!$AN$204:$AN$257,0),7)</f>
        <v>1.3175962199312716</v>
      </c>
      <c r="H68" s="16">
        <v>1.716</v>
      </c>
    </row>
    <row r="69" spans="1:8" ht="15.75">
      <c r="A69" s="9">
        <v>37669</v>
      </c>
      <c r="B69" s="6">
        <f>INDEX('[4]IPPP03'!$AN$204:$AW$257,MATCH($A69,'[4]IPPP03'!$AN$204:$AN$257,0),2)</f>
        <v>1.5259381481877472</v>
      </c>
      <c r="C69" s="6">
        <f>INDEX('[4]IPPP03'!$AN$204:$AW$257,MATCH($A69,'[4]IPPP03'!$AN$204:$AN$257,0),3)</f>
        <v>1.8438571046722978</v>
      </c>
      <c r="D69" s="6">
        <f>INDEX('[4]IPPP03'!$AN$204:$AW$257,MATCH($A69,'[4]IPPP03'!$AN$204:$AN$257,0),4)</f>
        <v>1.7065481663637336</v>
      </c>
      <c r="E69" s="6">
        <f>INDEX('[4]IPPP03'!$AN$204:$AW$257,MATCH($A69,'[4]IPPP03'!$AN$204:$AN$257,0),5)</f>
        <v>3.658900780498236</v>
      </c>
      <c r="F69" s="6">
        <f>INDEX('[4]IPPP03'!$AN$204:$AW$257,MATCH($A69,'[4]IPPP03'!$AN$204:$AN$257,0),6)</f>
        <v>2.6870950497166683</v>
      </c>
      <c r="G69" s="6">
        <f>INDEX('[4]IPPP03'!$AN$204:$AW$257,MATCH($A69,'[4]IPPP03'!$AN$204:$AN$257,0),7)</f>
        <v>1.3551619266545494</v>
      </c>
      <c r="H69" s="15">
        <v>1.731</v>
      </c>
    </row>
    <row r="70" spans="1:8" ht="15.75">
      <c r="A70" s="9">
        <v>37676</v>
      </c>
      <c r="B70" s="6">
        <f>INDEX('[4]IPPP03'!$AN$204:$AW$257,MATCH($A70,'[4]IPPP03'!$AN$204:$AN$257,0),2)</f>
        <v>1.5300177048472419</v>
      </c>
      <c r="C70" s="6">
        <f>INDEX('[4]IPPP03'!$AN$204:$AW$257,MATCH($A70,'[4]IPPP03'!$AN$204:$AN$257,0),3)</f>
        <v>1.8689637806326245</v>
      </c>
      <c r="D70" s="6">
        <f>INDEX('[4]IPPP03'!$AN$204:$AW$257,MATCH($A70,'[4]IPPP03'!$AN$204:$AN$257,0),4)</f>
        <v>1.7480546259311238</v>
      </c>
      <c r="E70" s="6">
        <f>INDEX('[4]IPPP03'!$AN$204:$AW$257,MATCH($A70,'[4]IPPP03'!$AN$204:$AN$257,0),5)</f>
        <v>3.7212152110547345</v>
      </c>
      <c r="F70" s="6">
        <f>INDEX('[4]IPPP03'!$AN$204:$AW$257,MATCH($A70,'[4]IPPP03'!$AN$204:$AN$257,0),6)</f>
        <v>2.7132030659613515</v>
      </c>
      <c r="G70" s="6">
        <f>INDEX('[4]IPPP03'!$AN$204:$AW$257,MATCH($A70,'[4]IPPP03'!$AN$204:$AN$257,0),7)</f>
        <v>1.371883730972687</v>
      </c>
      <c r="H70" s="15">
        <v>1.752</v>
      </c>
    </row>
    <row r="71" spans="1:8" ht="15.75">
      <c r="A71" s="9">
        <v>37683</v>
      </c>
      <c r="B71" s="6">
        <f>INDEX('[4]IPPP03'!$AN$204:$AW$257,MATCH($A71,'[4]IPPP03'!$AN$204:$AN$257,0),2)</f>
        <v>1.5937493190979408</v>
      </c>
      <c r="C71" s="6">
        <f>INDEX('[4]IPPP03'!$AN$204:$AW$257,MATCH($A71,'[4]IPPP03'!$AN$204:$AN$257,0),3)</f>
        <v>1.96363111450049</v>
      </c>
      <c r="D71" s="6">
        <f>INDEX('[4]IPPP03'!$AN$204:$AW$257,MATCH($A71,'[4]IPPP03'!$AN$204:$AN$257,0),4)</f>
        <v>1.8547695827432182</v>
      </c>
      <c r="E71" s="6">
        <f>INDEX('[4]IPPP03'!$AN$204:$AW$257,MATCH($A71,'[4]IPPP03'!$AN$204:$AN$257,0),5)</f>
        <v>3.8217820023967755</v>
      </c>
      <c r="F71" s="6">
        <f>INDEX('[4]IPPP03'!$AN$204:$AW$257,MATCH($A71,'[4]IPPP03'!$AN$204:$AN$257,0),6)</f>
        <v>2.84524458001961</v>
      </c>
      <c r="G71" s="6">
        <f>INDEX('[4]IPPP03'!$AN$204:$AW$257,MATCH($A71,'[4]IPPP03'!$AN$204:$AN$257,0),7)</f>
        <v>1.4116124305479898</v>
      </c>
      <c r="H71" s="15">
        <v>1.838</v>
      </c>
    </row>
    <row r="72" spans="1:8" ht="15.75">
      <c r="A72" s="9">
        <v>37690</v>
      </c>
      <c r="B72" s="6">
        <f>INDEX('[4]IPPP03'!$AN$204:$AW$257,MATCH($A72,'[4]IPPP03'!$AN$204:$AN$257,0),2)</f>
        <v>1.6017711489549928</v>
      </c>
      <c r="C72" s="6">
        <f>INDEX('[4]IPPP03'!$AN$204:$AW$257,MATCH($A72,'[4]IPPP03'!$AN$204:$AN$257,0),3)</f>
        <v>2.006472741346898</v>
      </c>
      <c r="D72" s="6">
        <f>INDEX('[4]IPPP03'!$AN$204:$AW$257,MATCH($A72,'[4]IPPP03'!$AN$204:$AN$257,0),4)</f>
        <v>1.8650845958199715</v>
      </c>
      <c r="E72" s="6">
        <f>INDEX('[4]IPPP03'!$AN$204:$AW$257,MATCH($A72,'[4]IPPP03'!$AN$204:$AN$257,0),5)</f>
        <v>3.926639279000332</v>
      </c>
      <c r="F72" s="6">
        <f>INDEX('[4]IPPP03'!$AN$204:$AW$257,MATCH($A72,'[4]IPPP03'!$AN$204:$AN$257,0),6)</f>
        <v>2.8419938073648128</v>
      </c>
      <c r="G72" s="6">
        <f>INDEX('[4]IPPP03'!$AN$204:$AW$257,MATCH($A72,'[4]IPPP03'!$AN$204:$AN$257,0),7)</f>
        <v>1.4887192303439125</v>
      </c>
      <c r="H72" s="15">
        <v>1.854</v>
      </c>
    </row>
    <row r="73" spans="1:8" ht="15.75">
      <c r="A73" s="9">
        <v>37697</v>
      </c>
      <c r="B73" s="6">
        <f>INDEX('[4]IPPP03'!$AN$204:$AW$257,MATCH($A73,'[4]IPPP03'!$AN$204:$AN$257,0),2)</f>
        <v>1.5407740134028294</v>
      </c>
      <c r="C73" s="6">
        <f>INDEX('[4]IPPP03'!$AN$204:$AW$257,MATCH($A73,'[4]IPPP03'!$AN$204:$AN$257,0),3)</f>
        <v>1.9856655143069886</v>
      </c>
      <c r="D73" s="6">
        <f>INDEX('[4]IPPP03'!$AN$204:$AW$257,MATCH($A73,'[4]IPPP03'!$AN$204:$AN$257,0),4)</f>
        <v>1.8327114136793958</v>
      </c>
      <c r="E73" s="6">
        <f>INDEX('[4]IPPP03'!$AN$204:$AW$257,MATCH($A73,'[4]IPPP03'!$AN$204:$AN$257,0),5)</f>
        <v>3.7562531645569623</v>
      </c>
      <c r="F73" s="6">
        <f>INDEX('[4]IPPP03'!$AN$204:$AW$257,MATCH($A73,'[4]IPPP03'!$AN$204:$AN$257,0),6)</f>
        <v>2.794160195723859</v>
      </c>
      <c r="G73" s="6">
        <f>INDEX('[4]IPPP03'!$AN$204:$AW$257,MATCH($A73,'[4]IPPP03'!$AN$204:$AN$257,0),7)</f>
        <v>1.4584388894798426</v>
      </c>
      <c r="H73" s="15">
        <v>1.803</v>
      </c>
    </row>
    <row r="74" spans="1:7" ht="15.75">
      <c r="A74" s="9">
        <v>37704</v>
      </c>
      <c r="B74" s="6">
        <f>INDEX('[4]IPPP03'!$AN$204:$AW$257,MATCH($A74,'[4]IPPP03'!$AN$204:$AN$257,0),2)</f>
        <v>1.3793417331206805</v>
      </c>
      <c r="C74" s="6">
        <f>INDEX('[4]IPPP03'!$AN$204:$AW$257,MATCH($A74,'[4]IPPP03'!$AN$204:$AN$257,0),3)</f>
        <v>1.9124612971823498</v>
      </c>
      <c r="D74" s="6">
        <f>INDEX('[4]IPPP03'!$AN$204:$AW$257,MATCH($A74,'[4]IPPP03'!$AN$204:$AN$257,0),4)</f>
        <v>1.6830271132376395</v>
      </c>
      <c r="E74" s="6">
        <f>INDEX('[4]IPPP03'!$AN$204:$AW$257,MATCH($A74,'[4]IPPP03'!$AN$204:$AN$257,0),5)</f>
        <v>3.6876484316852736</v>
      </c>
      <c r="F74" s="6">
        <f>INDEX('[4]IPPP03'!$AN$204:$AW$257,MATCH($A74,'[4]IPPP03'!$AN$204:$AN$257,0),6)</f>
        <v>2.631993620414673</v>
      </c>
      <c r="G74" s="6">
        <f>INDEX('[4]IPPP03'!$AN$204:$AW$257,MATCH($A74,'[4]IPPP03'!$AN$204:$AN$257,0),7)</f>
        <v>1.3995847421584262</v>
      </c>
    </row>
    <row r="75" spans="1:7" ht="15.75">
      <c r="A75" s="9">
        <v>37711</v>
      </c>
      <c r="B75" s="6">
        <f>INDEX('[4]IPPP03'!$AN$204:$AW$257,MATCH($A75,'[4]IPPP03'!$AN$204:$AN$257,0),2)</f>
        <v>1.237478419618529</v>
      </c>
      <c r="C75" s="6">
        <f>INDEX('[4]IPPP03'!$AN$204:$AW$257,MATCH($A75,'[4]IPPP03'!$AN$204:$AN$257,0),3)</f>
        <v>1.8120971117166214</v>
      </c>
      <c r="D75" s="6">
        <f>INDEX('[4]IPPP03'!$AN$204:$AW$257,MATCH($A75,'[4]IPPP03'!$AN$204:$AN$257,0),4)</f>
        <v>1.5800054495912808</v>
      </c>
      <c r="E75" s="6">
        <f>INDEX('[4]IPPP03'!$AN$204:$AW$257,MATCH($A75,'[4]IPPP03'!$AN$204:$AN$257,0),5)</f>
        <v>3.7420964577656677</v>
      </c>
      <c r="F75" s="6">
        <f>INDEX('[4]IPPP03'!$AN$204:$AW$257,MATCH($A75,'[4]IPPP03'!$AN$204:$AN$257,0),6)</f>
        <v>2.578337874659401</v>
      </c>
      <c r="G75" s="6">
        <f>INDEX('[4]IPPP03'!$AN$204:$AW$257,MATCH($A75,'[4]IPPP03'!$AN$204:$AN$257,0),7)</f>
        <v>1.3453973297002726</v>
      </c>
    </row>
    <row r="76" spans="1:7" ht="15.75">
      <c r="A76" s="9">
        <v>37718</v>
      </c>
      <c r="B76" s="6">
        <f>INDEX('[4]IPPP03'!$AN$204:$AW$257,MATCH($A76,'[4]IPPP03'!$AN$204:$AN$257,0),2)</f>
        <v>1.086158523575848</v>
      </c>
      <c r="C76" s="6">
        <f>INDEX('[4]IPPP03'!$AN$204:$AW$257,MATCH($A76,'[4]IPPP03'!$AN$204:$AN$257,0),3)</f>
        <v>1.6132886174525285</v>
      </c>
      <c r="D76" s="6">
        <f>INDEX('[4]IPPP03'!$AN$204:$AW$257,MATCH($A76,'[4]IPPP03'!$AN$204:$AN$257,0),4)</f>
        <v>1.395047471730318</v>
      </c>
      <c r="E76" s="6">
        <f>INDEX('[4]IPPP03'!$AN$204:$AW$257,MATCH($A76,'[4]IPPP03'!$AN$204:$AN$257,0),5)</f>
        <v>3.5078074994666095</v>
      </c>
      <c r="F76" s="6">
        <f>INDEX('[4]IPPP03'!$AN$204:$AW$257,MATCH($A76,'[4]IPPP03'!$AN$204:$AN$257,0),6)</f>
        <v>2.3378653723063794</v>
      </c>
      <c r="G76" s="6">
        <f>INDEX('[4]IPPP03'!$AN$204:$AW$257,MATCH($A76,'[4]IPPP03'!$AN$204:$AN$257,0),7)</f>
        <v>1.1673175805419247</v>
      </c>
    </row>
    <row r="77" spans="1:7" ht="15.75">
      <c r="A77" s="9">
        <v>37725</v>
      </c>
      <c r="B77" s="6">
        <f>INDEX('[4]IPPP03'!$AN$204:$AW$257,MATCH($A77,'[4]IPPP03'!$AN$204:$AN$257,0),2)</f>
        <v>1.0952114845938374</v>
      </c>
      <c r="C77" s="6">
        <f>INDEX('[4]IPPP03'!$AN$204:$AW$257,MATCH($A77,'[4]IPPP03'!$AN$204:$AN$257,0),3)</f>
        <v>1.5660325360913596</v>
      </c>
      <c r="D77" s="6">
        <f>INDEX('[4]IPPP03'!$AN$204:$AW$257,MATCH($A77,'[4]IPPP03'!$AN$204:$AN$257,0),4)</f>
        <v>1.4341569704805</v>
      </c>
      <c r="E77" s="6">
        <f>INDEX('[4]IPPP03'!$AN$204:$AW$257,MATCH($A77,'[4]IPPP03'!$AN$204:$AN$257,0),5)</f>
        <v>3.467952219349278</v>
      </c>
      <c r="F77" s="6">
        <f>INDEX('[4]IPPP03'!$AN$204:$AW$257,MATCH($A77,'[4]IPPP03'!$AN$204:$AN$257,0),6)</f>
        <v>2.356959706959707</v>
      </c>
      <c r="G77" s="6">
        <f>INDEX('[4]IPPP03'!$AN$204:$AW$257,MATCH($A77,'[4]IPPP03'!$AN$204:$AN$257,0),7)</f>
        <v>1.1730971773324714</v>
      </c>
    </row>
    <row r="78" spans="1:7" ht="15.75">
      <c r="A78" s="9">
        <v>37732</v>
      </c>
      <c r="B78" s="6">
        <v>1.0952114845938374</v>
      </c>
      <c r="C78" s="6">
        <v>1.5660325360913596</v>
      </c>
      <c r="D78" s="6">
        <v>1.4341569704805</v>
      </c>
      <c r="E78" s="6">
        <v>3.467952219349278</v>
      </c>
      <c r="F78" s="6">
        <v>2.356959706959707</v>
      </c>
      <c r="G78" s="6">
        <v>1.1730971773324714</v>
      </c>
    </row>
    <row r="79" spans="1:7" ht="15.75">
      <c r="A79" s="9">
        <v>37739</v>
      </c>
      <c r="B79" s="6">
        <f>INDEX('[4]IPPP03'!$AN$204:$AW$257,MATCH($A79,'[4]IPPP03'!$AN$204:$AN$257,0),2)</f>
        <v>1.297654873090869</v>
      </c>
      <c r="C79" s="6">
        <f>INDEX('[4]IPPP03'!$AN$204:$AW$257,MATCH($A79,'[4]IPPP03'!$AN$204:$AN$257,0),3)</f>
        <v>1.5689804417097022</v>
      </c>
      <c r="D79" s="6">
        <f>INDEX('[4]IPPP03'!$AN$204:$AW$257,MATCH($A79,'[4]IPPP03'!$AN$204:$AN$257,0),4)</f>
        <v>1.470165366443248</v>
      </c>
      <c r="E79" s="6">
        <f>INDEX('[4]IPPP03'!$AN$204:$AW$257,MATCH($A79,'[4]IPPP03'!$AN$204:$AN$257,0),5)</f>
        <v>3.5044417097022307</v>
      </c>
      <c r="F79" s="6">
        <f>INDEX('[4]IPPP03'!$AN$204:$AW$257,MATCH($A79,'[4]IPPP03'!$AN$204:$AN$257,0),6)</f>
        <v>2.42462916163059</v>
      </c>
      <c r="G79" s="6">
        <f>INDEX('[4]IPPP03'!$AN$204:$AW$257,MATCH($A79,'[4]IPPP03'!$AN$204:$AN$257,0),7)</f>
        <v>1.203040270299967</v>
      </c>
    </row>
    <row r="80" spans="1:7" ht="15.75">
      <c r="A80" s="9">
        <v>37746</v>
      </c>
      <c r="B80" s="6">
        <f>INDEX('[4]IPPP03'!$AN$204:$AW$257,MATCH($A80,'[4]IPPP03'!$AN$204:$AN$257,0),2)</f>
        <v>1.072986010830325</v>
      </c>
      <c r="C80" s="6">
        <f>INDEX('[4]IPPP03'!$AN$204:$AW$257,MATCH($A80,'[4]IPPP03'!$AN$204:$AN$257,0),3)</f>
        <v>1.5490146660649822</v>
      </c>
      <c r="D80" s="6">
        <f>INDEX('[4]IPPP03'!$AN$204:$AW$257,MATCH($A80,'[4]IPPP03'!$AN$204:$AN$257,0),4)</f>
        <v>1.4351743005415163</v>
      </c>
      <c r="E80" s="6">
        <f>INDEX('[4]IPPP03'!$AN$204:$AW$257,MATCH($A80,'[4]IPPP03'!$AN$204:$AN$257,0),5)</f>
        <v>3.523073217509025</v>
      </c>
      <c r="F80" s="6">
        <f>INDEX('[4]IPPP03'!$AN$204:$AW$257,MATCH($A80,'[4]IPPP03'!$AN$204:$AN$257,0),6)</f>
        <v>2.412595893501805</v>
      </c>
      <c r="G80" s="6">
        <f>INDEX('[4]IPPP03'!$AN$204:$AW$257,MATCH($A80,'[4]IPPP03'!$AN$204:$AN$257,0),7)</f>
        <v>1.1395565771660652</v>
      </c>
    </row>
    <row r="81" spans="1:7" ht="15.75">
      <c r="A81" s="9">
        <v>37753</v>
      </c>
      <c r="B81" s="6">
        <f>INDEX('[4]IPPP03'!$AN$204:$AW$257,MATCH($A81,'[4]IPPP03'!$AN$204:$AN$257,0),2)</f>
        <v>1.1004593674246799</v>
      </c>
      <c r="C81" s="6">
        <f>INDEX('[4]IPPP03'!$AN$204:$AW$257,MATCH($A81,'[4]IPPP03'!$AN$204:$AN$257,0),3)</f>
        <v>1.5601382892762323</v>
      </c>
      <c r="D81" s="6">
        <f>INDEX('[4]IPPP03'!$AN$204:$AW$257,MATCH($A81,'[4]IPPP03'!$AN$204:$AN$257,0),4)</f>
        <v>1.4352678056100658</v>
      </c>
      <c r="E81" s="6">
        <f>INDEX('[4]IPPP03'!$AN$204:$AW$257,MATCH($A81,'[4]IPPP03'!$AN$204:$AN$257,0),5)</f>
        <v>3.5870772249797995</v>
      </c>
      <c r="F81" s="6">
        <f>INDEX('[4]IPPP03'!$AN$204:$AW$257,MATCH($A81,'[4]IPPP03'!$AN$204:$AN$257,0),6)</f>
        <v>2.4554657739812997</v>
      </c>
      <c r="G81" s="6">
        <f>INDEX('[4]IPPP03'!$AN$204:$AW$257,MATCH($A81,'[4]IPPP03'!$AN$204:$AN$257,0),7)</f>
        <v>1.154068913771211</v>
      </c>
    </row>
    <row r="82" spans="1:7" ht="15.75">
      <c r="A82" s="9">
        <v>37760</v>
      </c>
      <c r="B82" s="6">
        <f>INDEX('[4]IPPP03'!$AN$204:$AW$257,MATCH($A82,'[4]IPPP03'!$AN$204:$AN$257,0),2)</f>
        <v>1.1382811406578028</v>
      </c>
      <c r="C82" s="6">
        <f>INDEX('[4]IPPP03'!$AN$204:$AW$257,MATCH($A82,'[4]IPPP03'!$AN$204:$AN$257,0),3)</f>
        <v>1.5421645672964774</v>
      </c>
      <c r="D82" s="6">
        <f>INDEX('[4]IPPP03'!$AN$204:$AW$257,MATCH($A82,'[4]IPPP03'!$AN$204:$AN$257,0),4)</f>
        <v>1.4898967809657102</v>
      </c>
      <c r="E82" s="6">
        <f>INDEX('[4]IPPP03'!$AN$204:$AW$257,MATCH($A82,'[4]IPPP03'!$AN$204:$AN$257,0),5)</f>
        <v>3.6266515628644735</v>
      </c>
      <c r="F82" s="6">
        <f>INDEX('[4]IPPP03'!$AN$204:$AW$257,MATCH($A82,'[4]IPPP03'!$AN$204:$AN$257,0),6)</f>
        <v>2.4765395381385584</v>
      </c>
      <c r="G82" s="6">
        <f>INDEX('[4]IPPP03'!$AN$204:$AW$257,MATCH($A82,'[4]IPPP03'!$AN$204:$AN$257,0),7)</f>
        <v>1.1878119314205737</v>
      </c>
    </row>
    <row r="83" spans="1:7" ht="15.75">
      <c r="A83" s="9">
        <v>37767</v>
      </c>
      <c r="B83" s="6">
        <f>INDEX('[4]IPPP03'!$AN$204:$AW$257,MATCH($A83,'[4]IPPP03'!$AN$204:$AN$257,0),2)</f>
        <v>1.1571093175074185</v>
      </c>
      <c r="C83" s="6">
        <f>INDEX('[4]IPPP03'!$AN$204:$AW$257,MATCH($A83,'[4]IPPP03'!$AN$204:$AN$257,0),3)</f>
        <v>1.5619358456973294</v>
      </c>
      <c r="D83" s="6">
        <f>INDEX('[4]IPPP03'!$AN$204:$AW$257,MATCH($A83,'[4]IPPP03'!$AN$204:$AN$257,0),4)</f>
        <v>1.4901893175074186</v>
      </c>
      <c r="E83" s="6">
        <f>INDEX('[4]IPPP03'!$AN$204:$AW$257,MATCH($A83,'[4]IPPP03'!$AN$204:$AN$257,0),5)</f>
        <v>3.674841899109792</v>
      </c>
      <c r="F83" s="6">
        <f>INDEX('[4]IPPP03'!$AN$204:$AW$257,MATCH($A83,'[4]IPPP03'!$AN$204:$AN$257,0),6)</f>
        <v>2.5248308605341245</v>
      </c>
      <c r="G83" s="6">
        <f>INDEX('[4]IPPP03'!$AN$204:$AW$257,MATCH($A83,'[4]IPPP03'!$AN$204:$AN$257,0),7)</f>
        <v>1.189500830860534</v>
      </c>
    </row>
    <row r="84" spans="1:7" ht="15.75">
      <c r="A84" s="9">
        <v>37774</v>
      </c>
      <c r="B84" s="6">
        <f>INDEX('[4]IPPP03'!$AN$204:$AW$257,MATCH($A84,'[4]IPPP03'!$AN$204:$AN$257,0),2)</f>
        <v>1.167301116333725</v>
      </c>
      <c r="C84" s="6">
        <f>INDEX('[4]IPPP03'!$AN$204:$AW$257,MATCH($A84,'[4]IPPP03'!$AN$204:$AN$257,0),3)</f>
        <v>1.5422429494712107</v>
      </c>
      <c r="D84" s="6">
        <f>INDEX('[4]IPPP03'!$AN$204:$AW$257,MATCH($A84,'[4]IPPP03'!$AN$204:$AN$257,0),4)</f>
        <v>1.4744153936545241</v>
      </c>
      <c r="E84" s="6">
        <f>INDEX('[4]IPPP03'!$AN$204:$AW$257,MATCH($A84,'[4]IPPP03'!$AN$204:$AN$257,0),5)</f>
        <v>3.6396044065804936</v>
      </c>
      <c r="F84" s="6">
        <f>INDEX('[4]IPPP03'!$AN$204:$AW$257,MATCH($A84,'[4]IPPP03'!$AN$204:$AN$257,0),6)</f>
        <v>2.499612220916569</v>
      </c>
      <c r="G84" s="6">
        <f>INDEX('[4]IPPP03'!$AN$204:$AW$257,MATCH($A84,'[4]IPPP03'!$AN$204:$AN$257,0),7)</f>
        <v>1.175929670975323</v>
      </c>
    </row>
    <row r="85" spans="1:7" ht="15.75">
      <c r="A85" s="9">
        <v>37781</v>
      </c>
      <c r="B85" s="6">
        <f>INDEX('[4]IPPP03'!$AN$204:$AW$257,MATCH($A85,'[4]IPPP03'!$AN$204:$AN$257,0),2)</f>
        <v>1.1638819566490919</v>
      </c>
      <c r="C85" s="6">
        <f>INDEX('[4]IPPP03'!$AN$204:$AW$257,MATCH($A85,'[4]IPPP03'!$AN$204:$AN$257,0),3)</f>
        <v>1.5521826010544817</v>
      </c>
      <c r="D85" s="6">
        <f>INDEX('[4]IPPP03'!$AN$204:$AW$257,MATCH($A85,'[4]IPPP03'!$AN$204:$AN$257,0),4)</f>
        <v>1.5015828939660225</v>
      </c>
      <c r="E85" s="6">
        <f>INDEX('[4]IPPP03'!$AN$204:$AW$257,MATCH($A85,'[4]IPPP03'!$AN$204:$AN$257,0),5)</f>
        <v>3.662469771528998</v>
      </c>
      <c r="F85" s="6">
        <f>INDEX('[4]IPPP03'!$AN$204:$AW$257,MATCH($A85,'[4]IPPP03'!$AN$204:$AN$257,0),6)</f>
        <v>2.541072056239016</v>
      </c>
      <c r="G85" s="6">
        <f>INDEX('[4]IPPP03'!$AN$204:$AW$257,MATCH($A85,'[4]IPPP03'!$AN$204:$AN$257,0),7)</f>
        <v>1.2046366725248974</v>
      </c>
    </row>
    <row r="86" spans="1:7" ht="15.75">
      <c r="A86" s="9">
        <v>37788</v>
      </c>
      <c r="B86" s="6">
        <f>INDEX('[4]IPPP03'!$AN$204:$AW$257,MATCH($A86,'[4]IPPP03'!$AN$204:$AN$257,0),2)</f>
        <v>1.196253551136364</v>
      </c>
      <c r="C86" s="6">
        <f>INDEX('[4]IPPP03'!$AN$204:$AW$257,MATCH($A86,'[4]IPPP03'!$AN$204:$AN$257,0),3)</f>
        <v>1.577307350852273</v>
      </c>
      <c r="D86" s="6">
        <f>INDEX('[4]IPPP03'!$AN$204:$AW$257,MATCH($A86,'[4]IPPP03'!$AN$204:$AN$257,0),4)</f>
        <v>1.5345200047348486</v>
      </c>
      <c r="E86" s="6">
        <f>INDEX('[4]IPPP03'!$AN$204:$AW$257,MATCH($A86,'[4]IPPP03'!$AN$204:$AN$257,0),5)</f>
        <v>3.7079827769886364</v>
      </c>
      <c r="F86" s="6">
        <f>INDEX('[4]IPPP03'!$AN$204:$AW$257,MATCH($A86,'[4]IPPP03'!$AN$204:$AN$257,0),6)</f>
        <v>2.589642518939394</v>
      </c>
      <c r="G86" s="6">
        <f>INDEX('[4]IPPP03'!$AN$204:$AW$257,MATCH($A86,'[4]IPPP03'!$AN$204:$AN$257,0),7)</f>
        <v>1.2234044744318182</v>
      </c>
    </row>
    <row r="87" spans="1:7" ht="15.75">
      <c r="A87" s="9">
        <v>37795</v>
      </c>
      <c r="B87" s="6">
        <f>INDEX('[4]IPPP03'!$AN$204:$AW$257,MATCH($A87,'[4]IPPP03'!$AN$204:$AN$257,0),2)</f>
        <v>1.134931944123759</v>
      </c>
      <c r="C87" s="6">
        <f>INDEX('[4]IPPP03'!$AN$204:$AW$257,MATCH($A87,'[4]IPPP03'!$AN$204:$AN$257,0),3)</f>
        <v>1.5235695566843688</v>
      </c>
      <c r="D87" s="6">
        <f>INDEX('[4]IPPP03'!$AN$204:$AW$257,MATCH($A87,'[4]IPPP03'!$AN$204:$AN$257,0),4)</f>
        <v>1.43630743477257</v>
      </c>
      <c r="E87" s="6">
        <f>INDEX('[4]IPPP03'!$AN$204:$AW$257,MATCH($A87,'[4]IPPP03'!$AN$204:$AN$257,0),5)</f>
        <v>3.576436100207805</v>
      </c>
      <c r="F87" s="6">
        <f>INDEX('[4]IPPP03'!$AN$204:$AW$257,MATCH($A87,'[4]IPPP03'!$AN$204:$AN$257,0),6)</f>
        <v>2.516924497806511</v>
      </c>
      <c r="G87" s="6">
        <f>INDEX('[4]IPPP03'!$AN$204:$AW$257,MATCH($A87,'[4]IPPP03'!$AN$204:$AN$257,0),7)</f>
        <v>1.2196159662895405</v>
      </c>
    </row>
    <row r="88" spans="1:7" ht="15.75">
      <c r="A88" s="9">
        <v>37802</v>
      </c>
      <c r="B88" s="6">
        <f>INDEX('[4]IPPP03'!$AN$204:$AW$257,MATCH($A88,'[4]IPPP03'!$AN$204:$AN$257,0),2)</f>
        <v>1.137592123445417</v>
      </c>
      <c r="C88" s="6">
        <f>INDEX('[4]IPPP03'!$AN$204:$AW$257,MATCH($A88,'[4]IPPP03'!$AN$204:$AN$257,0),3)</f>
        <v>1.527860317825887</v>
      </c>
      <c r="D88" s="6">
        <f>INDEX('[4]IPPP03'!$AN$204:$AW$257,MATCH($A88,'[4]IPPP03'!$AN$204:$AN$257,0),4)</f>
        <v>1.4732035928143714</v>
      </c>
      <c r="E88" s="6">
        <f>INDEX('[4]IPPP03'!$AN$204:$AW$257,MATCH($A88,'[4]IPPP03'!$AN$204:$AN$257,0),5)</f>
        <v>3.5924374712114235</v>
      </c>
      <c r="F88" s="6">
        <f>INDEX('[4]IPPP03'!$AN$204:$AW$257,MATCH($A88,'[4]IPPP03'!$AN$204:$AN$257,0),6)</f>
        <v>2.5105481345002305</v>
      </c>
      <c r="G88" s="6">
        <f>INDEX('[4]IPPP03'!$AN$204:$AW$257,MATCH($A88,'[4]IPPP03'!$AN$204:$AN$257,0),7)</f>
        <v>1.2122547789037312</v>
      </c>
    </row>
    <row r="89" spans="1:7" ht="15.75">
      <c r="A89" s="9">
        <f>Sheet1!A394</f>
        <v>37809</v>
      </c>
      <c r="B89" s="6">
        <f>INDEX('[4]IPPP03'!$AN$204:$AW$257,MATCH($A89,'[4]IPPP03'!$AN$204:$AN$257,0),2)</f>
        <v>1.1746315253085722</v>
      </c>
      <c r="C89" s="6">
        <f>INDEX('[4]IPPP03'!$AN$204:$AW$257,MATCH($A89,'[4]IPPP03'!$AN$204:$AN$257,0),3)</f>
        <v>1.5152000905899672</v>
      </c>
      <c r="D89" s="6">
        <f>INDEX('[4]IPPP03'!$AN$204:$AW$257,MATCH($A89,'[4]IPPP03'!$AN$204:$AN$257,0),4)</f>
        <v>1.4465377646925603</v>
      </c>
      <c r="E89" s="6">
        <f>INDEX('[4]IPPP03'!$AN$204:$AW$257,MATCH($A89,'[4]IPPP03'!$AN$204:$AN$257,0),5)</f>
        <v>3.4830486354886196</v>
      </c>
      <c r="F89" s="6">
        <f>INDEX('[4]IPPP03'!$AN$204:$AW$257,MATCH($A89,'[4]IPPP03'!$AN$204:$AN$257,0),6)</f>
        <v>2.4687577850753026</v>
      </c>
      <c r="G89" s="6">
        <f>INDEX('[4]IPPP03'!$AN$204:$AW$257,MATCH($A89,'[4]IPPP03'!$AN$204:$AN$257,0),7)</f>
        <v>1.2032193975767185</v>
      </c>
    </row>
    <row r="90" spans="1:7" ht="15.75">
      <c r="A90" s="9">
        <f>Sheet1!A395</f>
        <v>37816</v>
      </c>
      <c r="B90" s="6">
        <f>INDEX('[4]IPPP03'!$AN$204:$AW$257,MATCH($A90,'[4]IPPP03'!$AN$204:$AN$257,0),2)</f>
        <v>1.1735292625169147</v>
      </c>
      <c r="C90" s="6">
        <f>INDEX('[4]IPPP03'!$AN$204:$AW$257,MATCH($A90,'[4]IPPP03'!$AN$204:$AN$257,0),3)</f>
        <v>1.5227070365358593</v>
      </c>
      <c r="D90" s="6">
        <f>INDEX('[4]IPPP03'!$AN$204:$AW$257,MATCH($A90,'[4]IPPP03'!$AN$204:$AN$257,0),4)</f>
        <v>1.4806230266125395</v>
      </c>
      <c r="E90" s="6">
        <f>INDEX('[4]IPPP03'!$AN$204:$AW$257,MATCH($A90,'[4]IPPP03'!$AN$204:$AN$257,0),5)</f>
        <v>3.501722541723049</v>
      </c>
      <c r="F90" s="6">
        <f>INDEX('[4]IPPP03'!$AN$204:$AW$257,MATCH($A90,'[4]IPPP03'!$AN$204:$AN$257,0),6)</f>
        <v>2.4755299954894</v>
      </c>
      <c r="G90" s="6">
        <f>INDEX('[4]IPPP03'!$AN$204:$AW$257,MATCH($A90,'[4]IPPP03'!$AN$204:$AN$257,0),7)</f>
        <v>1.210448804691024</v>
      </c>
    </row>
    <row r="91" spans="1:7" ht="15.75">
      <c r="A91" s="9">
        <f>Sheet1!A396</f>
        <v>37823</v>
      </c>
      <c r="B91" s="6">
        <f>INDEX('[4]IPPP03'!$AN$204:$AW$257,MATCH($A91,'[4]IPPP03'!$AN$204:$AN$257,0),2)</f>
        <v>1.177030636559628</v>
      </c>
      <c r="C91" s="6">
        <f>INDEX('[4]IPPP03'!$AN$204:$AW$257,MATCH($A91,'[4]IPPP03'!$AN$204:$AN$257,0),3)</f>
        <v>1.5526531260637695</v>
      </c>
      <c r="D91" s="6">
        <f>INDEX('[4]IPPP03'!$AN$204:$AW$257,MATCH($A91,'[4]IPPP03'!$AN$204:$AN$257,0),4)</f>
        <v>1.499741291274254</v>
      </c>
      <c r="E91" s="6">
        <f>INDEX('[4]IPPP03'!$AN$204:$AW$257,MATCH($A91,'[4]IPPP03'!$AN$204:$AN$257,0),5)</f>
        <v>3.516790253035289</v>
      </c>
      <c r="F91" s="6">
        <f>INDEX('[4]IPPP03'!$AN$204:$AW$257,MATCH($A91,'[4]IPPP03'!$AN$204:$AN$257,0),6)</f>
        <v>2.512453194145013</v>
      </c>
      <c r="G91" s="6">
        <f>INDEX('[4]IPPP03'!$AN$204:$AW$257,MATCH($A91,'[4]IPPP03'!$AN$204:$AN$257,0),7)</f>
        <v>1.2080390332463407</v>
      </c>
    </row>
    <row r="92" spans="1:7" ht="15.75">
      <c r="A92" s="9">
        <f>Sheet1!A397</f>
        <v>37830</v>
      </c>
      <c r="B92" s="6">
        <f>INDEX('[4]IPPP03'!$AN$204:$AW$257,MATCH($A92,'[4]IPPP03'!$AN$204:$AN$257,0),2)</f>
        <v>1.1740025862068966</v>
      </c>
      <c r="C92" s="6">
        <f>INDEX('[4]IPPP03'!$AN$204:$AW$257,MATCH($A92,'[4]IPPP03'!$AN$204:$AN$257,0),3)</f>
        <v>1.5598985632183908</v>
      </c>
      <c r="D92" s="6">
        <f>INDEX('[4]IPPP03'!$AN$204:$AW$257,MATCH($A92,'[4]IPPP03'!$AN$204:$AN$257,0),4)</f>
        <v>1.4770201149425288</v>
      </c>
      <c r="E92" s="6">
        <f>INDEX('[4]IPPP03'!$AN$204:$AW$257,MATCH($A92,'[4]IPPP03'!$AN$204:$AN$257,0),5)</f>
        <v>3.5260102873563217</v>
      </c>
      <c r="F92" s="6">
        <f>INDEX('[4]IPPP03'!$AN$204:$AW$257,MATCH($A92,'[4]IPPP03'!$AN$204:$AN$257,0),6)</f>
        <v>2.5189827586206897</v>
      </c>
      <c r="G92" s="6">
        <f>INDEX('[4]IPPP03'!$AN$204:$AW$257,MATCH($A92,'[4]IPPP03'!$AN$204:$AN$257,0),7)</f>
        <v>1.2286022988505747</v>
      </c>
    </row>
    <row r="93" spans="1:7" ht="15.75">
      <c r="A93" s="9">
        <v>37837</v>
      </c>
      <c r="B93" s="6">
        <f>INDEX('[4]IPPP03'!$AN$204:$AW$257,MATCH($A93,'[4]IPPP03'!$AN$204:$AN$257,0),2)</f>
        <v>1.2147679159568427</v>
      </c>
      <c r="C93" s="6">
        <f>INDEX('[4]IPPP03'!$AN$204:$AW$257,MATCH($A93,'[4]IPPP03'!$AN$204:$AN$257,0),3)</f>
        <v>1.5550525269733106</v>
      </c>
      <c r="D93" s="6">
        <f>INDEX('[4]IPPP03'!$AN$204:$AW$257,MATCH($A93,'[4]IPPP03'!$AN$204:$AN$257,0),4)</f>
        <v>1.4847688813174333</v>
      </c>
      <c r="E93" s="6">
        <f>INDEX('[4]IPPP03'!$AN$204:$AW$257,MATCH($A93,'[4]IPPP03'!$AN$204:$AN$257,0),5)</f>
        <v>3.5157298126064744</v>
      </c>
      <c r="F93" s="6">
        <f>INDEX('[4]IPPP03'!$AN$204:$AW$257,MATCH($A93,'[4]IPPP03'!$AN$204:$AN$257,0),6)</f>
        <v>2.5319307211811473</v>
      </c>
      <c r="G93" s="6">
        <f>INDEX('[4]IPPP03'!$AN$204:$AW$257,MATCH($A93,'[4]IPPP03'!$AN$204:$AN$257,0),7)</f>
        <v>1.23475684270301</v>
      </c>
    </row>
    <row r="94" ht="15.75">
      <c r="A94" s="9">
        <v>37844</v>
      </c>
    </row>
    <row r="95" spans="1:7" ht="15.75">
      <c r="A95" s="9">
        <v>37851</v>
      </c>
      <c r="B95" s="6">
        <f>INDEX('[4]IPPP03'!$AN$204:$AW$257,MATCH($A95,'[4]IPPP03'!$AN$204:$AN$257,0),2)</f>
        <v>1.2900569803746655</v>
      </c>
      <c r="C95" s="6">
        <f>INDEX('[4]IPPP03'!$AN$204:$AW$257,MATCH($A95,'[4]IPPP03'!$AN$204:$AN$257,0),3)</f>
        <v>1.5612280887600358</v>
      </c>
      <c r="D95" s="6">
        <f>INDEX('[4]IPPP03'!$AN$204:$AW$257,MATCH($A95,'[4]IPPP03'!$AN$204:$AN$257,0),4)</f>
        <v>1.4755084745762712</v>
      </c>
      <c r="E95" s="6">
        <f>INDEX('[4]IPPP03'!$AN$204:$AW$257,MATCH($A95,'[4]IPPP03'!$AN$204:$AN$257,0),5)</f>
        <v>3.5016736730597677</v>
      </c>
      <c r="F95" s="6">
        <f>INDEX('[4]IPPP03'!$AN$204:$AW$257,MATCH($A95,'[4]IPPP03'!$AN$204:$AN$257,0),6)</f>
        <v>2.494352140945584</v>
      </c>
      <c r="G95" s="6">
        <f>INDEX('[4]IPPP03'!$AN$204:$AW$257,MATCH($A95,'[4]IPPP03'!$AN$204:$AN$257,0),7)</f>
        <v>1.2350208519179304</v>
      </c>
    </row>
    <row r="96" spans="1:7" ht="15.75">
      <c r="A96" s="9">
        <v>37858</v>
      </c>
      <c r="B96" s="6">
        <f>INDEX('[4]IPPP03'!$AN$204:$AW$257,MATCH($A96,'[4]IPPP03'!$AN$204:$AN$257,0),2)</f>
        <v>1.2228398216615923</v>
      </c>
      <c r="C96" s="6">
        <f>INDEX('[4]IPPP03'!$AN$204:$AW$257,MATCH($A96,'[4]IPPP03'!$AN$204:$AN$257,0),3)</f>
        <v>1.5337564158329708</v>
      </c>
      <c r="D96" s="6">
        <f>INDEX('[4]IPPP03'!$AN$204:$AW$257,MATCH($A96,'[4]IPPP03'!$AN$204:$AN$257,0),4)</f>
        <v>1.4467458677685952</v>
      </c>
      <c r="E96" s="6">
        <f>INDEX('[4]IPPP03'!$AN$204:$AW$257,MATCH($A96,'[4]IPPP03'!$AN$204:$AN$257,0),5)</f>
        <v>3.4355583949543282</v>
      </c>
      <c r="F96" s="6">
        <f>INDEX('[4]IPPP03'!$AN$204:$AW$257,MATCH($A96,'[4]IPPP03'!$AN$204:$AN$257,0),6)</f>
        <v>2.4407405393649415</v>
      </c>
      <c r="G96" s="6">
        <f>INDEX('[4]IPPP03'!$AN$204:$AW$257,MATCH($A96,'[4]IPPP03'!$AN$204:$AN$257,0),7)</f>
        <v>1.226626468029578</v>
      </c>
    </row>
    <row r="97" spans="1:7" ht="15.75">
      <c r="A97" s="9">
        <v>37865</v>
      </c>
      <c r="B97" s="6">
        <f>INDEX('[4]IPPP03'!$AN$204:$AW$257,MATCH($A97,'[4]IPPP03'!$AN$204:$AN$257,0),2)</f>
        <v>1.2463888340462874</v>
      </c>
      <c r="C97" s="6">
        <f>INDEX('[4]IPPP03'!$AN$204:$AW$257,MATCH($A97,'[4]IPPP03'!$AN$204:$AN$257,0),3)</f>
        <v>1.5733676648020185</v>
      </c>
      <c r="D97" s="6">
        <f>INDEX('[4]IPPP03'!$AN$204:$AW$257,MATCH($A97,'[4]IPPP03'!$AN$204:$AN$257,0),4)</f>
        <v>1.4812855105846223</v>
      </c>
      <c r="E97" s="6">
        <f>INDEX('[4]IPPP03'!$AN$204:$AW$257,MATCH($A97,'[4]IPPP03'!$AN$204:$AN$257,0),5)</f>
        <v>3.4785715147526606</v>
      </c>
      <c r="F97" s="6">
        <f>INDEX('[4]IPPP03'!$AN$204:$AW$257,MATCH($A97,'[4]IPPP03'!$AN$204:$AN$257,0),6)</f>
        <v>2.4618898760557206</v>
      </c>
      <c r="G97" s="6">
        <f>INDEX('[4]IPPP03'!$AN$204:$AW$257,MATCH($A97,'[4]IPPP03'!$AN$204:$AN$257,0),7)</f>
        <v>1.2340171108917408</v>
      </c>
    </row>
    <row r="98" spans="1:7" ht="15.75">
      <c r="A98" s="9">
        <v>37872</v>
      </c>
      <c r="B98" s="6">
        <f>INDEX('[4]IPPP03'!$AN$204:$AW$257,MATCH($A98,'[4]IPPP03'!$AN$204:$AN$257,0),2)</f>
        <v>1.2535480673385757</v>
      </c>
      <c r="C98" s="6">
        <f>INDEX('[4]IPPP03'!$AN$204:$AW$257,MATCH($A98,'[4]IPPP03'!$AN$204:$AN$257,0),3)</f>
        <v>1.5684127810388746</v>
      </c>
      <c r="D98" s="6">
        <f>INDEX('[4]IPPP03'!$AN$204:$AW$257,MATCH($A98,'[4]IPPP03'!$AN$204:$AN$257,0),4)</f>
        <v>1.4735048178092813</v>
      </c>
      <c r="E98" s="6">
        <f>INDEX('[4]IPPP03'!$AN$204:$AW$257,MATCH($A98,'[4]IPPP03'!$AN$204:$AN$257,0),5)</f>
        <v>3.482962952707941</v>
      </c>
      <c r="F98" s="6">
        <f>INDEX('[4]IPPP03'!$AN$204:$AW$257,MATCH($A98,'[4]IPPP03'!$AN$204:$AN$257,0),6)</f>
        <v>2.4481559419647803</v>
      </c>
      <c r="G98" s="6">
        <f>INDEX('[4]IPPP03'!$AN$204:$AW$257,MATCH($A98,'[4]IPPP03'!$AN$204:$AN$257,0),7)</f>
        <v>1.2273058478236791</v>
      </c>
    </row>
    <row r="99" spans="1:7" ht="15.75">
      <c r="A99" s="9">
        <v>37879</v>
      </c>
      <c r="B99" s="6">
        <f>INDEX('[4]IPPP03'!$AN$204:$AW$257,MATCH($A99,'[4]IPPP03'!$AN$204:$AN$257,0),2)</f>
        <v>1.1542520031599144</v>
      </c>
      <c r="C99" s="6">
        <f>INDEX('[4]IPPP03'!$AN$204:$AW$257,MATCH($A99,'[4]IPPP03'!$AN$204:$AN$257,0),3)</f>
        <v>1.5663262047173006</v>
      </c>
      <c r="D99" s="6">
        <f>INDEX('[4]IPPP03'!$AN$204:$AW$257,MATCH($A99,'[4]IPPP03'!$AN$204:$AN$257,0),4)</f>
        <v>1.4685509536169734</v>
      </c>
      <c r="E99" s="6">
        <f>INDEX('[4]IPPP03'!$AN$204:$AW$257,MATCH($A99,'[4]IPPP03'!$AN$204:$AN$257,0),5)</f>
        <v>3.513971617198962</v>
      </c>
      <c r="F99" s="6">
        <f>INDEX('[4]IPPP03'!$AN$204:$AW$257,MATCH($A99,'[4]IPPP03'!$AN$204:$AN$257,0),6)</f>
        <v>2.468942557273446</v>
      </c>
      <c r="G99" s="6">
        <f>INDEX('[4]IPPP03'!$AN$204:$AW$257,MATCH($A99,'[4]IPPP03'!$AN$204:$AN$257,0),7)</f>
        <v>1.2332752511003275</v>
      </c>
    </row>
    <row r="100" spans="1:7" ht="15.75">
      <c r="A100" s="9">
        <v>37886</v>
      </c>
      <c r="B100" s="6">
        <f>INDEX('[4]IPPP03'!$AN$204:$AW$257,MATCH($A100,'[4]IPPP03'!$AN$204:$AN$257,0),2)</f>
        <v>1.1035348823866895</v>
      </c>
      <c r="C100" s="6">
        <f>INDEX('[4]IPPP03'!$AN$204:$AW$257,MATCH($A100,'[4]IPPP03'!$AN$204:$AN$257,0),3)</f>
        <v>1.555085599541021</v>
      </c>
      <c r="D100" s="6">
        <f>INDEX('[4]IPPP03'!$AN$204:$AW$257,MATCH($A100,'[4]IPPP03'!$AN$204:$AN$257,0),4)</f>
        <v>1.4866385542168676</v>
      </c>
      <c r="E100" s="6">
        <f>INDEX('[4]IPPP03'!$AN$204:$AW$257,MATCH($A100,'[4]IPPP03'!$AN$204:$AN$257,0),5)</f>
        <v>3.511993574297189</v>
      </c>
      <c r="F100" s="6">
        <f>INDEX('[4]IPPP03'!$AN$204:$AW$257,MATCH($A100,'[4]IPPP03'!$AN$204:$AN$257,0),6)</f>
        <v>2.4408146873207115</v>
      </c>
      <c r="G100" s="6">
        <f>INDEX('[4]IPPP03'!$AN$204:$AW$257,MATCH($A100,'[4]IPPP03'!$AN$204:$AN$257,0),7)</f>
        <v>1.2122857716580608</v>
      </c>
    </row>
    <row r="101" spans="1:7" ht="15.75">
      <c r="A101" s="9">
        <v>37893</v>
      </c>
      <c r="B101" s="6">
        <f>INDEX('[4]IPPP03'!$AN$204:$AW$257,MATCH($A101,'[4]IPPP03'!$AN$204:$AN$257,0),2)</f>
        <v>1.1153086512814567</v>
      </c>
      <c r="C101" s="6">
        <f>INDEX('[4]IPPP03'!$AN$204:$AW$257,MATCH($A101,'[4]IPPP03'!$AN$204:$AN$257,0),3)</f>
        <v>1.5734327960106693</v>
      </c>
      <c r="D101" s="6">
        <f>INDEX('[4]IPPP03'!$AN$204:$AW$257,MATCH($A101,'[4]IPPP03'!$AN$204:$AN$257,0),4)</f>
        <v>1.5187405775252234</v>
      </c>
      <c r="E101" s="6">
        <f>INDEX('[4]IPPP03'!$AN$204:$AW$257,MATCH($A101,'[4]IPPP03'!$AN$204:$AN$257,0),5)</f>
        <v>3.5837010321233915</v>
      </c>
      <c r="F101" s="6">
        <f>INDEX('[4]IPPP03'!$AN$204:$AW$257,MATCH($A101,'[4]IPPP03'!$AN$204:$AN$257,0),6)</f>
        <v>2.5414762843557925</v>
      </c>
      <c r="G101" s="6">
        <f>INDEX('[4]IPPP03'!$AN$204:$AW$257,MATCH($A101,'[4]IPPP03'!$AN$204:$AN$257,0),7)</f>
        <v>1.2349204453206541</v>
      </c>
    </row>
    <row r="102" spans="1:8" ht="15.75">
      <c r="A102" s="9">
        <v>37900</v>
      </c>
      <c r="B102" s="6">
        <f>INDEX('[4]IPPP03'!$AN$204:$AW$257,MATCH($A102,'[4]IPPP03'!$AN$204:$AN$257,0),2)</f>
        <v>1.2394167447855635</v>
      </c>
      <c r="C102" s="6">
        <f>INDEX('[4]IPPP03'!$AN$204:$AW$257,MATCH($A102,'[4]IPPP03'!$AN$204:$AN$257,0),3)</f>
        <v>1.6365002343566908</v>
      </c>
      <c r="D102" s="6">
        <f>INDEX('[4]IPPP03'!$AN$204:$AW$257,MATCH($A102,'[4]IPPP03'!$AN$204:$AN$257,0),4)</f>
        <v>1.6073166158893835</v>
      </c>
      <c r="E102" s="6">
        <f>INDEX('[4]IPPP03'!$AN$204:$AW$257,MATCH($A102,'[4]IPPP03'!$AN$204:$AN$257,0),5)</f>
        <v>3.6900423599718772</v>
      </c>
      <c r="F102" s="6">
        <f>INDEX('[4]IPPP03'!$AN$204:$AW$257,MATCH($A102,'[4]IPPP03'!$AN$204:$AN$257,0),6)</f>
        <v>2.5990274197328334</v>
      </c>
      <c r="G102" s="6">
        <f>INDEX('[4]IPPP03'!$AN$204:$AW$257,MATCH($A102,'[4]IPPP03'!$AN$204:$AN$257,0),7)</f>
        <v>1.247976681509257</v>
      </c>
      <c r="H102" s="17">
        <v>1.328</v>
      </c>
    </row>
    <row r="103" spans="1:8" ht="15.75">
      <c r="A103" s="9">
        <v>37907</v>
      </c>
      <c r="B103" s="6">
        <f>INDEX('[4]IPPP03'!$AN$204:$AW$257,MATCH($A103,'[4]IPPP03'!$AN$204:$AN$257,0),2)</f>
        <v>1.3370654260299624</v>
      </c>
      <c r="C103" s="6">
        <f>INDEX('[4]IPPP03'!$AN$204:$AW$257,MATCH($A103,'[4]IPPP03'!$AN$204:$AN$257,0),3)</f>
        <v>1.6825618562734082</v>
      </c>
      <c r="D103" s="6">
        <f>INDEX('[4]IPPP03'!$AN$204:$AW$257,MATCH($A103,'[4]IPPP03'!$AN$204:$AN$257,0),4)</f>
        <v>1.5961323735955057</v>
      </c>
      <c r="E103" s="6">
        <f>INDEX('[4]IPPP03'!$AN$204:$AW$257,MATCH($A103,'[4]IPPP03'!$AN$204:$AN$257,0),5)</f>
        <v>3.7232899695692883</v>
      </c>
      <c r="F103" s="6">
        <f>INDEX('[4]IPPP03'!$AN$204:$AW$257,MATCH($A103,'[4]IPPP03'!$AN$204:$AN$257,0),6)</f>
        <v>2.6801556647940075</v>
      </c>
      <c r="G103" s="6">
        <f>INDEX('[4]IPPP03'!$AN$204:$AW$257,MATCH($A103,'[4]IPPP03'!$AN$204:$AN$257,0),7)</f>
        <v>1.3094664676966292</v>
      </c>
      <c r="H103" s="17">
        <v>1.378</v>
      </c>
    </row>
    <row r="104" spans="1:8" ht="15.75">
      <c r="A104" s="9">
        <v>37914</v>
      </c>
      <c r="B104" s="6">
        <f>INDEX('[4]IPPP03'!$AN$204:$AW$257,MATCH($A104,'[4]IPPP03'!$AN$204:$AN$257,0),2)</f>
        <v>1.328362313780261</v>
      </c>
      <c r="C104" s="6">
        <f>INDEX('[4]IPPP03'!$AN$204:$AW$257,MATCH($A104,'[4]IPPP03'!$AN$204:$AN$257,0),3)</f>
        <v>1.7288445647113595</v>
      </c>
      <c r="D104" s="6">
        <f>INDEX('[4]IPPP03'!$AN$204:$AW$257,MATCH($A104,'[4]IPPP03'!$AN$204:$AN$257,0),4)</f>
        <v>1.6352327746741155</v>
      </c>
      <c r="E104" s="6">
        <f>INDEX('[4]IPPP03'!$AN$204:$AW$257,MATCH($A104,'[4]IPPP03'!$AN$204:$AN$257,0),5)</f>
        <v>3.737775605214153</v>
      </c>
      <c r="F104" s="6">
        <f>INDEX('[4]IPPP03'!$AN$204:$AW$257,MATCH($A104,'[4]IPPP03'!$AN$204:$AN$257,0),6)</f>
        <v>2.6475616852886406</v>
      </c>
      <c r="G104" s="6">
        <f>INDEX('[4]IPPP03'!$AN$204:$AW$257,MATCH($A104,'[4]IPPP03'!$AN$204:$AN$257,0),7)</f>
        <v>1.3098161662011172</v>
      </c>
      <c r="H104" s="17">
        <v>1.385</v>
      </c>
    </row>
    <row r="105" spans="1:8" ht="15.75">
      <c r="A105" s="9">
        <v>37921</v>
      </c>
      <c r="B105" s="6">
        <f>INDEX('[4]IPPP03'!$AN$204:$AW$257,MATCH($A105,'[4]IPPP03'!$AN$204:$AN$257,0),2)</f>
        <v>1.3383774227651826</v>
      </c>
      <c r="C105" s="6">
        <f>INDEX('[4]IPPP03'!$AN$204:$AW$257,MATCH($A105,'[4]IPPP03'!$AN$204:$AN$257,0),3)</f>
        <v>1.7332392223657935</v>
      </c>
      <c r="D105" s="6">
        <f>INDEX('[4]IPPP03'!$AN$204:$AW$257,MATCH($A105,'[4]IPPP03'!$AN$204:$AN$257,0),4)</f>
        <v>1.6059461999295197</v>
      </c>
      <c r="E105" s="6">
        <f>INDEX('[4]IPPP03'!$AN$204:$AW$257,MATCH($A105,'[4]IPPP03'!$AN$204:$AN$257,0),5)</f>
        <v>3.763925290731822</v>
      </c>
      <c r="F105" s="6">
        <f>INDEX('[4]IPPP03'!$AN$204:$AW$257,MATCH($A105,'[4]IPPP03'!$AN$204:$AN$257,0),6)</f>
        <v>2.649900152707624</v>
      </c>
      <c r="G105" s="6">
        <f>INDEX('[4]IPPP03'!$AN$204:$AW$257,MATCH($A105,'[4]IPPP03'!$AN$204:$AN$257,0),7)</f>
        <v>1.3348205098085284</v>
      </c>
      <c r="H105" s="17">
        <v>1.386</v>
      </c>
    </row>
    <row r="106" spans="1:8" ht="15.75">
      <c r="A106" s="9">
        <v>37928</v>
      </c>
      <c r="B106" s="6">
        <f>INDEX('[4]IPPP03'!$AN$204:$AW$257,MATCH($A106,'[4]IPPP03'!$AN$204:$AN$257,0),2)</f>
        <v>1.2991569334707433</v>
      </c>
      <c r="C106" s="6">
        <f>INDEX('[4]IPPP03'!$AN$204:$AW$257,MATCH($A106,'[4]IPPP03'!$AN$204:$AN$257,0),3)</f>
        <v>1.6716324859727472</v>
      </c>
      <c r="D106" s="6">
        <f>INDEX('[4]IPPP03'!$AN$204:$AW$257,MATCH($A106,'[4]IPPP03'!$AN$204:$AN$257,0),4)</f>
        <v>1.5355839917554108</v>
      </c>
      <c r="E106" s="6">
        <f>INDEX('[4]IPPP03'!$AN$204:$AW$257,MATCH($A106,'[4]IPPP03'!$AN$204:$AN$257,0),5)</f>
        <v>3.6486047749914126</v>
      </c>
      <c r="F106" s="6">
        <f>INDEX('[4]IPPP03'!$AN$204:$AW$257,MATCH($A106,'[4]IPPP03'!$AN$204:$AN$257,0),6)</f>
        <v>2.5441371808084283</v>
      </c>
      <c r="G106" s="6">
        <f>INDEX('[4]IPPP03'!$AN$204:$AW$257,MATCH($A106,'[4]IPPP03'!$AN$204:$AN$257,0),7)</f>
        <v>1.3116825833047063</v>
      </c>
      <c r="H106" s="17">
        <v>1.382</v>
      </c>
    </row>
    <row r="107" spans="1:8" ht="15.75">
      <c r="A107" s="9">
        <v>37935</v>
      </c>
      <c r="B107" s="6">
        <f>INDEX('[4]IPPP03'!$AN$204:$AW$257,MATCH($A107,'[4]IPPP03'!$AN$204:$AN$257,0),2)</f>
        <v>1.3039348925410872</v>
      </c>
      <c r="C107" s="6">
        <f>INDEX('[4]IPPP03'!$AN$204:$AW$257,MATCH($A107,'[4]IPPP03'!$AN$204:$AN$257,0),3)</f>
        <v>1.6979211584875302</v>
      </c>
      <c r="D107" s="6">
        <f>INDEX('[4]IPPP03'!$AN$204:$AW$257,MATCH($A107,'[4]IPPP03'!$AN$204:$AN$257,0),4)</f>
        <v>1.5812521549247214</v>
      </c>
      <c r="E107" s="6">
        <f>INDEX('[4]IPPP03'!$AN$204:$AW$257,MATCH($A107,'[4]IPPP03'!$AN$204:$AN$257,0),5)</f>
        <v>3.692691414779911</v>
      </c>
      <c r="F107" s="6">
        <f>INDEX('[4]IPPP03'!$AN$204:$AW$257,MATCH($A107,'[4]IPPP03'!$AN$204:$AN$257,0),6)</f>
        <v>2.6187449718423172</v>
      </c>
      <c r="G107" s="6">
        <f>INDEX('[4]IPPP03'!$AN$204:$AW$257,MATCH($A107,'[4]IPPP03'!$AN$204:$AN$257,0),7)</f>
        <v>1.3108515113205377</v>
      </c>
      <c r="H107" s="17">
        <v>1.385</v>
      </c>
    </row>
    <row r="108" spans="1:8" ht="15.75">
      <c r="A108" s="9">
        <v>37942</v>
      </c>
      <c r="B108" s="6">
        <f>INDEX('[4]IPPP03'!$AN$204:$AW$257,MATCH($A108,'[4]IPPP03'!$AN$204:$AN$257,0),2)</f>
        <v>1.3748266133772187</v>
      </c>
      <c r="C108" s="6">
        <f>INDEX('[4]IPPP03'!$AN$204:$AW$257,MATCH($A108,'[4]IPPP03'!$AN$204:$AN$257,0),3)</f>
        <v>1.7387774773715765</v>
      </c>
      <c r="D108" s="6">
        <f>INDEX('[4]IPPP03'!$AN$204:$AW$257,MATCH($A108,'[4]IPPP03'!$AN$204:$AN$257,0),4)</f>
        <v>1.6168672857646644</v>
      </c>
      <c r="E108" s="6">
        <f>INDEX('[4]IPPP03'!$AN$204:$AW$257,MATCH($A108,'[4]IPPP03'!$AN$204:$AN$257,0),5)</f>
        <v>3.7692050664158927</v>
      </c>
      <c r="F108" s="6">
        <f>INDEX('[4]IPPP03'!$AN$204:$AW$257,MATCH($A108,'[4]IPPP03'!$AN$204:$AN$257,0),6)</f>
        <v>2.687363347831198</v>
      </c>
      <c r="G108" s="6">
        <f>INDEX('[4]IPPP03'!$AN$204:$AW$257,MATCH($A108,'[4]IPPP03'!$AN$204:$AN$257,0),7)</f>
        <v>1.3182763018690493</v>
      </c>
      <c r="H108" s="17">
        <v>1.4</v>
      </c>
    </row>
    <row r="109" spans="1:8" ht="15.75">
      <c r="A109" s="9">
        <v>37949</v>
      </c>
      <c r="B109" s="6">
        <f>INDEX('[4]IPPP03'!$AN$204:$AW$257,MATCH($A109,'[4]IPPP03'!$AN$204:$AN$257,0),2)</f>
        <v>1.3088567395906845</v>
      </c>
      <c r="C109" s="6">
        <f>INDEX('[4]IPPP03'!$AN$204:$AW$257,MATCH($A109,'[4]IPPP03'!$AN$204:$AN$257,0),3)</f>
        <v>1.7468785579863562</v>
      </c>
      <c r="D109" s="6">
        <f>INDEX('[4]IPPP03'!$AN$204:$AW$257,MATCH($A109,'[4]IPPP03'!$AN$204:$AN$257,0),4)</f>
        <v>1.6302834627146554</v>
      </c>
      <c r="E109" s="6">
        <f>INDEX('[4]IPPP03'!$AN$204:$AW$257,MATCH($A109,'[4]IPPP03'!$AN$204:$AN$257,0),5)</f>
        <v>3.7659904140202305</v>
      </c>
      <c r="F109" s="6">
        <f>INDEX('[4]IPPP03'!$AN$204:$AW$257,MATCH($A109,'[4]IPPP03'!$AN$204:$AN$257,0),6)</f>
        <v>2.6577805222300634</v>
      </c>
      <c r="G109" s="6">
        <f>INDEX('[4]IPPP03'!$AN$204:$AW$257,MATCH($A109,'[4]IPPP03'!$AN$204:$AN$257,0),7)</f>
        <v>1.390459950599859</v>
      </c>
      <c r="H109" s="17">
        <v>1.411</v>
      </c>
    </row>
    <row r="110" spans="1:8" ht="15.75">
      <c r="A110" s="9">
        <v>37956</v>
      </c>
      <c r="B110" s="6">
        <f>INDEX('[4]IPPP03'!$AN$204:$AW$257,MATCH($A110,'[4]IPPP03'!$AN$204:$AN$257,0),2)</f>
        <v>1.355185007783499</v>
      </c>
      <c r="C110" s="6">
        <f>INDEX('[4]IPPP03'!$AN$204:$AW$257,MATCH($A110,'[4]IPPP03'!$AN$204:$AN$257,0),3)</f>
        <v>1.7398037360795118</v>
      </c>
      <c r="D110" s="6">
        <f>INDEX('[4]IPPP03'!$AN$204:$AW$257,MATCH($A110,'[4]IPPP03'!$AN$204:$AN$257,0),4)</f>
        <v>1.5931355526284279</v>
      </c>
      <c r="E110" s="6">
        <f>INDEX('[4]IPPP03'!$AN$204:$AW$257,MATCH($A110,'[4]IPPP03'!$AN$204:$AN$257,0),5)</f>
        <v>3.7836856065141897</v>
      </c>
      <c r="F110" s="6">
        <f>INDEX('[4]IPPP03'!$AN$204:$AW$257,MATCH($A110,'[4]IPPP03'!$AN$204:$AN$257,0),6)</f>
        <v>2.6967728415758594</v>
      </c>
      <c r="G110" s="6">
        <f>INDEX('[4]IPPP03'!$AN$204:$AW$257,MATCH($A110,'[4]IPPP03'!$AN$204:$AN$257,0),7)</f>
        <v>1.4062650580768772</v>
      </c>
      <c r="H110" s="17">
        <v>1.412</v>
      </c>
    </row>
    <row r="111" spans="1:8" ht="15.75">
      <c r="A111" s="9">
        <v>37963</v>
      </c>
      <c r="B111" s="6">
        <f>INDEX('[4]IPPP03'!$AN$204:$AW$257,MATCH($A111,'[4]IPPP03'!$AN$204:$AN$257,0),2)</f>
        <v>1.3996956840689572</v>
      </c>
      <c r="C111" s="6">
        <f>INDEX('[4]IPPP03'!$AN$204:$AW$257,MATCH($A111,'[4]IPPP03'!$AN$204:$AN$257,0),3)</f>
        <v>1.7615359457146351</v>
      </c>
      <c r="D111" s="6">
        <f>INDEX('[4]IPPP03'!$AN$204:$AW$257,MATCH($A111,'[4]IPPP03'!$AN$204:$AN$257,0),4)</f>
        <v>1.6132179973101848</v>
      </c>
      <c r="E111" s="6">
        <f>INDEX('[4]IPPP03'!$AN$204:$AW$257,MATCH($A111,'[4]IPPP03'!$AN$204:$AN$257,0),5)</f>
        <v>3.8936122386599834</v>
      </c>
      <c r="F111" s="6">
        <f>INDEX('[4]IPPP03'!$AN$204:$AW$257,MATCH($A111,'[4]IPPP03'!$AN$204:$AN$257,0),6)</f>
        <v>2.734973713167869</v>
      </c>
      <c r="G111" s="6">
        <f>INDEX('[4]IPPP03'!$AN$204:$AW$257,MATCH($A111,'[4]IPPP03'!$AN$204:$AN$257,0),7)</f>
        <v>1.3942812691038025</v>
      </c>
      <c r="H111" s="17">
        <v>1.427</v>
      </c>
    </row>
    <row r="112" spans="1:8" ht="15.75">
      <c r="A112" s="9">
        <v>37970</v>
      </c>
      <c r="B112" s="6">
        <f>INDEX('[4]IPPP03'!$AN$204:$AW$257,MATCH($A112,'[4]IPPP03'!$AN$204:$AN$257,0),2)</f>
        <v>1.3520786039640529</v>
      </c>
      <c r="C112" s="6">
        <f>INDEX('[4]IPPP03'!$AN$204:$AW$257,MATCH($A112,'[4]IPPP03'!$AN$204:$AN$257,0),3)</f>
        <v>1.7814149329065618</v>
      </c>
      <c r="D112" s="6">
        <f>INDEX('[4]IPPP03'!$AN$204:$AW$257,MATCH($A112,'[4]IPPP03'!$AN$204:$AN$257,0),4)</f>
        <v>1.6448418072140836</v>
      </c>
      <c r="E112" s="6">
        <f>INDEX('[4]IPPP03'!$AN$204:$AW$257,MATCH($A112,'[4]IPPP03'!$AN$204:$AN$257,0),5)</f>
        <v>3.9093183552874553</v>
      </c>
      <c r="F112" s="6">
        <f>INDEX('[4]IPPP03'!$AN$204:$AW$257,MATCH($A112,'[4]IPPP03'!$AN$204:$AN$257,0),6)</f>
        <v>2.7631478517788994</v>
      </c>
      <c r="G112" s="6">
        <f>INDEX('[4]IPPP03'!$AN$204:$AW$257,MATCH($A112,'[4]IPPP03'!$AN$204:$AN$257,0),7)</f>
        <v>1.3913125076942017</v>
      </c>
      <c r="H112" s="17">
        <v>1.458</v>
      </c>
    </row>
    <row r="113" spans="1:8" ht="15.75">
      <c r="A113" s="9">
        <v>37977</v>
      </c>
      <c r="B113" s="19">
        <v>1.3520786039640529</v>
      </c>
      <c r="C113" s="19">
        <v>1.7814149329065618</v>
      </c>
      <c r="D113" s="19">
        <v>1.6448418072140836</v>
      </c>
      <c r="E113" s="19">
        <v>3.9093183552874553</v>
      </c>
      <c r="F113" s="19">
        <v>2.7631478517788994</v>
      </c>
      <c r="G113" s="19">
        <v>1.3913125076942017</v>
      </c>
      <c r="H113" s="19">
        <v>1.489</v>
      </c>
    </row>
    <row r="114" spans="1:8" ht="15.75">
      <c r="A114" s="9">
        <v>37984</v>
      </c>
      <c r="H114" s="17">
        <v>1.491</v>
      </c>
    </row>
    <row r="115" spans="1:8" ht="15.75">
      <c r="A115" s="9">
        <v>37991</v>
      </c>
      <c r="B115" s="6">
        <f>INDEX('[5]IPPP04'!$AN$204:$AW$257,MATCH($A115,'[5]IPPP04'!$AN$204:$AN$257,0),2)</f>
        <v>1.433471142893305</v>
      </c>
      <c r="C115" s="6">
        <f>INDEX('[5]IPPP04'!$AN$204:$AW$257,MATCH($A115,'[5]IPPP04'!$AN$204:$AN$257,0),3)</f>
        <v>1.8486666244779142</v>
      </c>
      <c r="D115" s="6">
        <f>INDEX('[5]IPPP04'!$AN$204:$AW$257,MATCH($A115,'[5]IPPP04'!$AN$204:$AN$257,0),4)</f>
        <v>1.7068668522971775</v>
      </c>
      <c r="E115" s="6">
        <f>INDEX('[5]IPPP04'!$AN$204:$AW$257,MATCH($A115,'[5]IPPP04'!$AN$204:$AN$257,0),5)</f>
        <v>4.0282153524870274</v>
      </c>
      <c r="F115" s="6">
        <f>INDEX('[5]IPPP04'!$AN$204:$AW$257,MATCH($A115,'[5]IPPP04'!$AN$204:$AN$257,0),6)</f>
        <v>2.9365966333375524</v>
      </c>
      <c r="G115" s="6">
        <f>INDEX('[5]IPPP04'!$AN$204:$AW$257,MATCH($A115,'[5]IPPP04'!$AN$204:$AN$257,0),7)</f>
        <v>1.4522979369700038</v>
      </c>
      <c r="H115" s="17">
        <v>1.498</v>
      </c>
    </row>
    <row r="116" spans="1:8" ht="15.75">
      <c r="A116" s="9">
        <v>37998</v>
      </c>
      <c r="B116" s="6">
        <f>INDEX('[5]IPPP04'!$AN$204:$AW$257,MATCH($A116,'[5]IPPP04'!$AN$204:$AN$257,0),2)</f>
        <v>1.4603972594008923</v>
      </c>
      <c r="C116" s="6">
        <f>INDEX('[5]IPPP04'!$AN$204:$AW$257,MATCH($A116,'[5]IPPP04'!$AN$204:$AN$257,0),3)</f>
        <v>1.8979519439133208</v>
      </c>
      <c r="D116" s="6">
        <f>INDEX('[5]IPPP04'!$AN$204:$AW$257,MATCH($A116,'[5]IPPP04'!$AN$204:$AN$257,0),4)</f>
        <v>1.747516889738687</v>
      </c>
      <c r="E116" s="6">
        <f>INDEX('[5]IPPP04'!$AN$204:$AW$257,MATCH($A116,'[5]IPPP04'!$AN$204:$AN$257,0),5)</f>
        <v>4.106182217973232</v>
      </c>
      <c r="F116" s="6">
        <f>INDEX('[5]IPPP04'!$AN$204:$AW$257,MATCH($A116,'[5]IPPP04'!$AN$204:$AN$257,0),6)</f>
        <v>2.9334353091140857</v>
      </c>
      <c r="G116" s="6">
        <f>INDEX('[5]IPPP04'!$AN$204:$AW$257,MATCH($A116,'[5]IPPP04'!$AN$204:$AN$257,0),7)</f>
        <v>1.490262332695985</v>
      </c>
      <c r="H116" s="17">
        <v>1.562</v>
      </c>
    </row>
    <row r="117" spans="1:8" ht="15.75">
      <c r="A117" s="9">
        <v>38005</v>
      </c>
      <c r="B117" s="6">
        <f>INDEX('[5]IPPP04'!$AN$204:$AW$257,MATCH($A117,'[5]IPPP04'!$AN$204:$AN$257,0),2)</f>
        <v>1.4052093008893283</v>
      </c>
      <c r="C117" s="6">
        <f>INDEX('[5]IPPP04'!$AN$204:$AW$257,MATCH($A117,'[5]IPPP04'!$AN$204:$AN$257,0),3)</f>
        <v>1.844439476284585</v>
      </c>
      <c r="D117" s="6">
        <f>INDEX('[5]IPPP04'!$AN$204:$AW$257,MATCH($A117,'[5]IPPP04'!$AN$204:$AN$257,0),4)</f>
        <v>1.6559374999999998</v>
      </c>
      <c r="E117" s="6">
        <f>INDEX('[5]IPPP04'!$AN$204:$AW$257,MATCH($A117,'[5]IPPP04'!$AN$204:$AN$257,0),5)</f>
        <v>3.9504534955533597</v>
      </c>
      <c r="F117" s="6">
        <f>INDEX('[5]IPPP04'!$AN$204:$AW$257,MATCH($A117,'[5]IPPP04'!$AN$204:$AN$257,0),6)</f>
        <v>2.8144392292490124</v>
      </c>
      <c r="G117" s="6">
        <f>INDEX('[5]IPPP04'!$AN$204:$AW$257,MATCH($A117,'[5]IPPP04'!$AN$204:$AN$257,0),7)</f>
        <v>1.446818120059289</v>
      </c>
      <c r="H117" s="17">
        <v>1.584</v>
      </c>
    </row>
    <row r="118" spans="1:8" ht="15.75">
      <c r="A118" s="9">
        <v>38012</v>
      </c>
      <c r="B118" s="6">
        <f>INDEX('[5]IPPP04'!$AN$204:$AW$257,MATCH($A118,'[5]IPPP04'!$AN$204:$AN$257,0),2)</f>
        <v>1.418607993515401</v>
      </c>
      <c r="C118" s="6">
        <f>INDEX('[5]IPPP04'!$AN$204:$AW$257,MATCH($A118,'[5]IPPP04'!$AN$204:$AN$257,0),3)</f>
        <v>1.8754606559421376</v>
      </c>
      <c r="D118" s="6">
        <f>INDEX('[5]IPPP04'!$AN$204:$AW$257,MATCH($A118,'[5]IPPP04'!$AN$204:$AN$257,0),4)</f>
        <v>1.7058224217483478</v>
      </c>
      <c r="E118" s="6">
        <f>INDEX('[5]IPPP04'!$AN$204:$AW$257,MATCH($A118,'[5]IPPP04'!$AN$204:$AN$257,0),5)</f>
        <v>4.006228270357901</v>
      </c>
      <c r="F118" s="6">
        <f>INDEX('[5]IPPP04'!$AN$204:$AW$257,MATCH($A118,'[5]IPPP04'!$AN$204:$AN$257,0),6)</f>
        <v>2.8320239431350545</v>
      </c>
      <c r="G118" s="6">
        <f>INDEX('[5]IPPP04'!$AN$204:$AW$257,MATCH($A118,'[5]IPPP04'!$AN$204:$AN$257,0),7)</f>
        <v>1.4684988153136305</v>
      </c>
      <c r="H118" s="17">
        <v>1.622</v>
      </c>
    </row>
    <row r="119" spans="1:8" ht="15.75">
      <c r="A119" s="9">
        <v>38019</v>
      </c>
      <c r="B119" s="6">
        <f>INDEX('[5]IPPP04'!$AN$204:$AW$257,MATCH($A119,'[5]IPPP04'!$AN$204:$AN$257,0),2)</f>
        <v>1.3104962714392243</v>
      </c>
      <c r="C119" s="6">
        <f>INDEX('[5]IPPP04'!$AN$204:$AW$257,MATCH($A119,'[5]IPPP04'!$AN$204:$AN$257,0),3)</f>
        <v>1.8376490181456624</v>
      </c>
      <c r="D119" s="6">
        <f>INDEX('[5]IPPP04'!$AN$204:$AW$257,MATCH($A119,'[5]IPPP04'!$AN$204:$AN$257,0),4)</f>
        <v>1.6417660949540147</v>
      </c>
      <c r="E119" s="6">
        <f>INDEX('[5]IPPP04'!$AN$204:$AW$257,MATCH($A119,'[5]IPPP04'!$AN$204:$AN$257,0),5)</f>
        <v>3.9341702087994035</v>
      </c>
      <c r="F119" s="6">
        <f>INDEX('[5]IPPP04'!$AN$204:$AW$257,MATCH($A119,'[5]IPPP04'!$AN$204:$AN$257,0),6)</f>
        <v>2.7707742977877206</v>
      </c>
      <c r="G119" s="6">
        <f>INDEX('[5]IPPP04'!$AN$204:$AW$257,MATCH($A119,'[5]IPPP04'!$AN$204:$AN$257,0),7)</f>
        <v>1.4510577926920207</v>
      </c>
      <c r="H119" s="19">
        <v>1.625</v>
      </c>
    </row>
    <row r="120" spans="1:8" ht="15.75">
      <c r="A120" s="9">
        <v>38026</v>
      </c>
      <c r="B120" s="6">
        <f>INDEX('[5]IPPP04'!$AN$204:$AW$257,MATCH($A120,'[5]IPPP04'!$AN$204:$AN$257,0),2)</f>
        <v>1.322949448179627</v>
      </c>
      <c r="C120" s="6">
        <f>INDEX('[5]IPPP04'!$AN$204:$AW$257,MATCH($A120,'[5]IPPP04'!$AN$204:$AN$257,0),3)</f>
        <v>1.8289285170620324</v>
      </c>
      <c r="D120" s="6">
        <f>INDEX('[5]IPPP04'!$AN$204:$AW$257,MATCH($A120,'[5]IPPP04'!$AN$204:$AN$257,0),4)</f>
        <v>1.6276988456171508</v>
      </c>
      <c r="E120" s="6">
        <f>INDEX('[5]IPPP04'!$AN$204:$AW$257,MATCH($A120,'[5]IPPP04'!$AN$204:$AN$257,0),5)</f>
        <v>3.973649816059876</v>
      </c>
      <c r="F120" s="6">
        <f>INDEX('[5]IPPP04'!$AN$204:$AW$257,MATCH($A120,'[5]IPPP04'!$AN$204:$AN$257,0),6)</f>
        <v>2.8232652543447925</v>
      </c>
      <c r="G120" s="6">
        <f>INDEX('[5]IPPP04'!$AN$204:$AW$257,MATCH($A120,'[5]IPPP04'!$AN$204:$AN$257,0),7)</f>
        <v>1.4591191805150323</v>
      </c>
      <c r="H120" s="17">
        <v>1.615</v>
      </c>
    </row>
    <row r="121" spans="1:8" ht="15.75">
      <c r="A121" s="9">
        <v>38033</v>
      </c>
      <c r="B121" s="6">
        <f>INDEX('[5]IPPP04'!$AN$204:$AW$257,MATCH($A121,'[5]IPPP04'!$AN$204:$AN$257,0),2)</f>
        <v>1.337560025542784</v>
      </c>
      <c r="C121" s="6">
        <f>INDEX('[5]IPPP04'!$AN$204:$AW$257,MATCH($A121,'[5]IPPP04'!$AN$204:$AN$257,0),3)</f>
        <v>1.8120627075351214</v>
      </c>
      <c r="D121" s="6">
        <f>INDEX('[5]IPPP04'!$AN$204:$AW$257,MATCH($A121,'[5]IPPP04'!$AN$204:$AN$257,0),4)</f>
        <v>1.6106794380587486</v>
      </c>
      <c r="E121" s="6">
        <f>INDEX('[5]IPPP04'!$AN$204:$AW$257,MATCH($A121,'[5]IPPP04'!$AN$204:$AN$257,0),5)</f>
        <v>4.004510664112388</v>
      </c>
      <c r="F121" s="6">
        <f>INDEX('[5]IPPP04'!$AN$204:$AW$257,MATCH($A121,'[5]IPPP04'!$AN$204:$AN$257,0),6)</f>
        <v>2.842375478927203</v>
      </c>
      <c r="G121" s="6">
        <f>INDEX('[5]IPPP04'!$AN$204:$AW$257,MATCH($A121,'[5]IPPP04'!$AN$204:$AN$257,0),7)</f>
        <v>1.4506266283524905</v>
      </c>
      <c r="H121" s="17">
        <v>1.611</v>
      </c>
    </row>
    <row r="122" spans="1:8" ht="15.75">
      <c r="A122" s="9">
        <v>38040</v>
      </c>
      <c r="B122" s="6">
        <f>INDEX('[5]IPPP04'!$AN$204:$AW$257,MATCH($A122,'[5]IPPP04'!$AN$204:$AN$257,0),2)</f>
        <v>1.3328522284996864</v>
      </c>
      <c r="C122" s="6">
        <f>INDEX('[5]IPPP04'!$AN$204:$AW$257,MATCH($A122,'[5]IPPP04'!$AN$204:$AN$257,0),3)</f>
        <v>1.776360138104206</v>
      </c>
      <c r="D122" s="6">
        <f>INDEX('[5]IPPP04'!$AN$204:$AW$257,MATCH($A122,'[5]IPPP04'!$AN$204:$AN$257,0),4)</f>
        <v>1.6066647834274954</v>
      </c>
      <c r="E122" s="6">
        <f>INDEX('[5]IPPP04'!$AN$204:$AW$257,MATCH($A122,'[5]IPPP04'!$AN$204:$AN$257,0),5)</f>
        <v>3.9614907721280606</v>
      </c>
      <c r="F122" s="6">
        <f>INDEX('[5]IPPP04'!$AN$204:$AW$257,MATCH($A122,'[5]IPPP04'!$AN$204:$AN$257,0),6)</f>
        <v>2.7799435028248585</v>
      </c>
      <c r="G122" s="6">
        <f>INDEX('[5]IPPP04'!$AN$204:$AW$257,MATCH($A122,'[5]IPPP04'!$AN$204:$AN$257,0),7)</f>
        <v>1.4097877589453864</v>
      </c>
      <c r="H122" s="17">
        <v>1.609</v>
      </c>
    </row>
    <row r="123" spans="1:8" ht="15.75">
      <c r="A123" s="9">
        <v>38047</v>
      </c>
      <c r="B123" s="6">
        <f>INDEX('[5]IPPP04'!$AN$204:$AW$257,MATCH($A123,'[5]IPPP04'!$AN$204:$AN$257,0),2)</f>
        <v>1.3210761572921854</v>
      </c>
      <c r="C123" s="6">
        <f>INDEX('[5]IPPP04'!$AN$204:$AW$257,MATCH($A123,'[5]IPPP04'!$AN$204:$AN$257,0),3)</f>
        <v>1.81063924838228</v>
      </c>
      <c r="D123" s="6">
        <f>INDEX('[5]IPPP04'!$AN$204:$AW$257,MATCH($A123,'[5]IPPP04'!$AN$204:$AN$257,0),4)</f>
        <v>1.6574682677949228</v>
      </c>
      <c r="E123" s="6">
        <f>INDEX('[5]IPPP04'!$AN$204:$AW$257,MATCH($A123,'[5]IPPP04'!$AN$204:$AN$257,0),5)</f>
        <v>3.968550833748134</v>
      </c>
      <c r="F123" s="6">
        <f>INDEX('[5]IPPP04'!$AN$204:$AW$257,MATCH($A123,'[5]IPPP04'!$AN$204:$AN$257,0),6)</f>
        <v>2.8213227974116477</v>
      </c>
      <c r="G123" s="6">
        <f>INDEX('[5]IPPP04'!$AN$204:$AW$257,MATCH($A123,'[5]IPPP04'!$AN$204:$AN$257,0),7)</f>
        <v>1.4088715778994527</v>
      </c>
      <c r="H123" s="19">
        <v>1.603</v>
      </c>
    </row>
    <row r="124" spans="1:8" ht="15.75">
      <c r="A124" s="9">
        <v>38054</v>
      </c>
      <c r="B124" s="6">
        <f>INDEX('[5]IPPP04'!$AN$204:$AW$257,MATCH($A124,'[5]IPPP04'!$AN$204:$AN$257,0),2)</f>
        <v>1.4361301650328826</v>
      </c>
      <c r="C124" s="6">
        <f>INDEX('[5]IPPP04'!$AN$204:$AW$257,MATCH($A124,'[5]IPPP04'!$AN$204:$AN$257,0),3)</f>
        <v>1.884374860404517</v>
      </c>
      <c r="D124" s="6">
        <f>INDEX('[5]IPPP04'!$AN$204:$AW$257,MATCH($A124,'[5]IPPP04'!$AN$204:$AN$257,0),4)</f>
        <v>1.712854572527609</v>
      </c>
      <c r="E124" s="6">
        <f>INDEX('[5]IPPP04'!$AN$204:$AW$257,MATCH($A124,'[5]IPPP04'!$AN$204:$AN$257,0),5)</f>
        <v>4.0120812135500685</v>
      </c>
      <c r="F124" s="6">
        <f>INDEX('[5]IPPP04'!$AN$204:$AW$257,MATCH($A124,'[5]IPPP04'!$AN$204:$AN$257,0),6)</f>
        <v>2.846147164660628</v>
      </c>
      <c r="G124" s="6">
        <f>INDEX('[5]IPPP04'!$AN$204:$AW$257,MATCH($A124,'[5]IPPP04'!$AN$204:$AN$257,0),7)</f>
        <v>1.4459930512470531</v>
      </c>
      <c r="H124" s="17">
        <v>1.601</v>
      </c>
    </row>
    <row r="125" spans="1:8" ht="15.75">
      <c r="A125" s="9">
        <v>38061</v>
      </c>
      <c r="B125" s="6">
        <f>INDEX('[5]IPPP04'!$AN$204:$AW$257,MATCH($A125,'[5]IPPP04'!$AN$204:$AN$257,0),2)</f>
        <v>1.4202691127745737</v>
      </c>
      <c r="C125" s="6">
        <f>INDEX('[5]IPPP04'!$AN$204:$AW$257,MATCH($A125,'[5]IPPP04'!$AN$204:$AN$257,0),3)</f>
        <v>1.862587863541539</v>
      </c>
      <c r="D125" s="6">
        <f>INDEX('[5]IPPP04'!$AN$204:$AW$257,MATCH($A125,'[5]IPPP04'!$AN$204:$AN$257,0),4)</f>
        <v>1.6883636028960611</v>
      </c>
      <c r="E125" s="6">
        <f>INDEX('[5]IPPP04'!$AN$204:$AW$257,MATCH($A125,'[5]IPPP04'!$AN$204:$AN$257,0),5)</f>
        <v>3.972183089949688</v>
      </c>
      <c r="F125" s="6">
        <f>INDEX('[5]IPPP04'!$AN$204:$AW$257,MATCH($A125,'[5]IPPP04'!$AN$204:$AN$257,0),6)</f>
        <v>2.786845011657872</v>
      </c>
      <c r="G125" s="6">
        <f>INDEX('[5]IPPP04'!$AN$204:$AW$257,MATCH($A125,'[5]IPPP04'!$AN$204:$AN$257,0),7)</f>
        <v>1.4128839734936802</v>
      </c>
      <c r="H125" s="17">
        <v>1.591</v>
      </c>
    </row>
    <row r="126" spans="1:8" ht="15.75">
      <c r="A126" s="9">
        <v>38068</v>
      </c>
      <c r="B126" s="6">
        <f>INDEX('[5]IPPP04'!$AN$204:$AW$257,MATCH($A126,'[5]IPPP04'!$AN$204:$AN$257,0),2)</f>
        <v>1.530852306364085</v>
      </c>
      <c r="C126" s="6">
        <f>INDEX('[5]IPPP04'!$AN$204:$AW$257,MATCH($A126,'[5]IPPP04'!$AN$204:$AN$257,0),3)</f>
        <v>1.963176985693143</v>
      </c>
      <c r="D126" s="6">
        <f>INDEX('[5]IPPP04'!$AN$204:$AW$257,MATCH($A126,'[5]IPPP04'!$AN$204:$AN$257,0),4)</f>
        <v>1.8234102121361622</v>
      </c>
      <c r="E126" s="6">
        <f>INDEX('[5]IPPP04'!$AN$204:$AW$257,MATCH($A126,'[5]IPPP04'!$AN$204:$AN$257,0),5)</f>
        <v>4.027934632461767</v>
      </c>
      <c r="F126" s="6">
        <f>INDEX('[5]IPPP04'!$AN$204:$AW$257,MATCH($A126,'[5]IPPP04'!$AN$204:$AN$257,0),6)</f>
        <v>2.9083066107548103</v>
      </c>
      <c r="G126" s="6">
        <f>INDEX('[5]IPPP04'!$AN$204:$AW$257,MATCH($A126,'[5]IPPP04'!$AN$204:$AN$257,0),7)</f>
        <v>1.4553203626048348</v>
      </c>
      <c r="H126" s="18"/>
    </row>
    <row r="127" spans="1:8" ht="15.75">
      <c r="A127" s="9">
        <v>38075</v>
      </c>
      <c r="B127" s="6">
        <f>INDEX('[5]IPPP04'!$AN$204:$AW$257,MATCH($A127,'[5]IPPP04'!$AN$204:$AN$257,0),2)</f>
        <v>1.398114828758805</v>
      </c>
      <c r="C127" s="6">
        <f>INDEX('[5]IPPP04'!$AN$204:$AW$257,MATCH($A127,'[5]IPPP04'!$AN$204:$AN$257,0),3)</f>
        <v>1.9133234758319164</v>
      </c>
      <c r="D127" s="6">
        <f>INDEX('[5]IPPP04'!$AN$204:$AW$257,MATCH($A127,'[5]IPPP04'!$AN$204:$AN$257,0),4)</f>
        <v>1.7403461258197719</v>
      </c>
      <c r="E127" s="6">
        <f>INDEX('[5]IPPP04'!$AN$204:$AW$257,MATCH($A127,'[5]IPPP04'!$AN$204:$AN$257,0),5)</f>
        <v>3.955449113432111</v>
      </c>
      <c r="F127" s="6">
        <f>INDEX('[5]IPPP04'!$AN$204:$AW$257,MATCH($A127,'[5]IPPP04'!$AN$204:$AN$257,0),6)</f>
        <v>2.817834588292446</v>
      </c>
      <c r="G127" s="6">
        <f>INDEX('[5]IPPP04'!$AN$204:$AW$257,MATCH($A127,'[5]IPPP04'!$AN$204:$AN$257,0),7)</f>
        <v>1.4505182778722372</v>
      </c>
      <c r="H127" s="18"/>
    </row>
    <row r="128" spans="1:8" ht="15.75">
      <c r="A128" s="9">
        <v>38082</v>
      </c>
      <c r="B128" s="6">
        <f>INDEX('[5]IPPP04'!$AN$204:$AW$257,MATCH($A128,'[5]IPPP04'!$AN$204:$AN$257,0),2)</f>
        <v>1.3802672755678405</v>
      </c>
      <c r="C128" s="6">
        <f>INDEX('[5]IPPP04'!$AN$204:$AW$257,MATCH($A128,'[5]IPPP04'!$AN$204:$AN$257,0),3)</f>
        <v>1.8482863237591636</v>
      </c>
      <c r="D128" s="6">
        <f>INDEX('[5]IPPP04'!$AN$204:$AW$257,MATCH($A128,'[5]IPPP04'!$AN$204:$AN$257,0),4)</f>
        <v>1.6916734767455837</v>
      </c>
      <c r="E128" s="6">
        <f>INDEX('[5]IPPP04'!$AN$204:$AW$257,MATCH($A128,'[5]IPPP04'!$AN$204:$AN$257,0),5)</f>
        <v>3.870061290710251</v>
      </c>
      <c r="F128" s="6">
        <f>INDEX('[5]IPPP04'!$AN$204:$AW$257,MATCH($A128,'[5]IPPP04'!$AN$204:$AN$257,0),6)</f>
        <v>2.729239274125706</v>
      </c>
      <c r="G128" s="6">
        <f>INDEX('[5]IPPP04'!$AN$204:$AW$257,MATCH($A128,'[5]IPPP04'!$AN$204:$AN$257,0),7)</f>
        <v>1.4744260305251775</v>
      </c>
      <c r="H128" s="18"/>
    </row>
    <row r="129" spans="1:7" ht="15.75">
      <c r="A129" s="9">
        <v>38089</v>
      </c>
      <c r="B129" s="6">
        <f>INDEX('[5]IPPP04'!$AN$204:$AW$257,MATCH($A129,'[5]IPPP04'!$AN$204:$AN$257,0),2)</f>
        <v>1.3864321583775954</v>
      </c>
      <c r="C129" s="6">
        <f>INDEX('[5]IPPP04'!$AN$204:$AW$257,MATCH($A129,'[5]IPPP04'!$AN$204:$AN$257,0),3)</f>
        <v>1.8602425156929019</v>
      </c>
      <c r="D129" s="6">
        <f>INDEX('[5]IPPP04'!$AN$204:$AW$257,MATCH($A129,'[5]IPPP04'!$AN$204:$AN$257,0),4)</f>
        <v>1.6992292370835345</v>
      </c>
      <c r="E129" s="6">
        <f>INDEX('[5]IPPP04'!$AN$204:$AW$257,MATCH($A129,'[5]IPPP04'!$AN$204:$AN$257,0),5)</f>
        <v>3.918370533558668</v>
      </c>
      <c r="F129" s="6">
        <f>INDEX('[5]IPPP04'!$AN$204:$AW$257,MATCH($A129,'[5]IPPP04'!$AN$204:$AN$257,0),6)</f>
        <v>2.7414292612264606</v>
      </c>
      <c r="G129" s="6">
        <f>INDEX('[5]IPPP04'!$AN$204:$AW$257,MATCH($A129,'[5]IPPP04'!$AN$204:$AN$257,0),7)</f>
        <v>1.4927996137131823</v>
      </c>
    </row>
    <row r="130" spans="1:7" ht="15.75">
      <c r="A130" s="9">
        <v>38096</v>
      </c>
      <c r="B130" s="6">
        <f>INDEX('[5]IPPP04'!$AN$204:$AW$257,MATCH($A130,'[5]IPPP04'!$AN$204:$AN$257,0),2)</f>
        <v>1.5226891225961539</v>
      </c>
      <c r="C130" s="6">
        <f>INDEX('[5]IPPP04'!$AN$204:$AW$257,MATCH($A130,'[5]IPPP04'!$AN$204:$AN$257,0),3)</f>
        <v>1.9040096754807692</v>
      </c>
      <c r="D130" s="6">
        <f>INDEX('[5]IPPP04'!$AN$204:$AW$257,MATCH($A130,'[5]IPPP04'!$AN$204:$AN$257,0),4)</f>
        <v>1.734185096153846</v>
      </c>
      <c r="E130" s="6">
        <f>INDEX('[5]IPPP04'!$AN$204:$AW$257,MATCH($A130,'[5]IPPP04'!$AN$204:$AN$257,0),5)</f>
        <v>3.962285396634616</v>
      </c>
      <c r="F130" s="6">
        <f>INDEX('[5]IPPP04'!$AN$204:$AW$257,MATCH($A130,'[5]IPPP04'!$AN$204:$AN$257,0),6)</f>
        <v>2.7295673076923075</v>
      </c>
      <c r="G130" s="6">
        <f>INDEX('[5]IPPP04'!$AN$204:$AW$257,MATCH($A130,'[5]IPPP04'!$AN$204:$AN$257,0),7)</f>
        <v>1.4814726562500002</v>
      </c>
    </row>
    <row r="131" spans="1:7" ht="15.75">
      <c r="A131" s="9">
        <v>38103</v>
      </c>
      <c r="B131" s="6">
        <f>INDEX('[5]IPPP04'!$AN$204:$AW$257,MATCH($A131,'[5]IPPP04'!$AN$204:$AN$257,0),2)</f>
        <v>1.495618796010449</v>
      </c>
      <c r="C131" s="6">
        <f>INDEX('[5]IPPP04'!$AN$204:$AW$257,MATCH($A131,'[5]IPPP04'!$AN$204:$AN$257,0),3)</f>
        <v>1.8874215744478748</v>
      </c>
      <c r="D131" s="6">
        <f>INDEX('[5]IPPP04'!$AN$204:$AW$257,MATCH($A131,'[5]IPPP04'!$AN$204:$AN$257,0),4)</f>
        <v>1.71138446924721</v>
      </c>
      <c r="E131" s="6">
        <f>INDEX('[5]IPPP04'!$AN$204:$AW$257,MATCH($A131,'[5]IPPP04'!$AN$204:$AN$257,0),5)</f>
        <v>3.913488660650677</v>
      </c>
      <c r="F131" s="6">
        <f>INDEX('[5]IPPP04'!$AN$204:$AW$257,MATCH($A131,'[5]IPPP04'!$AN$204:$AN$257,0),6)</f>
        <v>2.8178520541439087</v>
      </c>
      <c r="G131" s="6">
        <f>INDEX('[5]IPPP04'!$AN$204:$AW$257,MATCH($A131,'[5]IPPP04'!$AN$204:$AN$257,0),7)</f>
        <v>1.481012704820708</v>
      </c>
    </row>
    <row r="132" spans="1:7" ht="15.75">
      <c r="A132" s="9">
        <v>38110</v>
      </c>
      <c r="B132" s="6">
        <f>INDEX('[5]IPPP04'!$AN$204:$AW$257,MATCH($A132,'[5]IPPP04'!$AN$204:$AN$257,0),2)</f>
        <v>1.5072668935052531</v>
      </c>
      <c r="C132" s="6">
        <f>INDEX('[5]IPPP04'!$AN$204:$AW$257,MATCH($A132,'[5]IPPP04'!$AN$204:$AN$257,0),3)</f>
        <v>1.9020799904489019</v>
      </c>
      <c r="D132" s="6">
        <f>INDEX('[5]IPPP04'!$AN$204:$AW$257,MATCH($A132,'[5]IPPP04'!$AN$204:$AN$257,0),4)</f>
        <v>1.7352435530085961</v>
      </c>
      <c r="E132" s="6">
        <f>INDEX('[5]IPPP04'!$AN$204:$AW$257,MATCH($A132,'[5]IPPP04'!$AN$204:$AN$257,0),5)</f>
        <v>3.9374664517669533</v>
      </c>
      <c r="F132" s="6">
        <f>INDEX('[5]IPPP04'!$AN$204:$AW$257,MATCH($A132,'[5]IPPP04'!$AN$204:$AN$257,0),6)</f>
        <v>2.8423650907354348</v>
      </c>
      <c r="G132" s="6">
        <f>INDEX('[5]IPPP04'!$AN$204:$AW$257,MATCH($A132,'[5]IPPP04'!$AN$204:$AN$257,0),7)</f>
        <v>1.4641117478510028</v>
      </c>
    </row>
    <row r="133" spans="1:7" ht="15.75">
      <c r="A133" s="9">
        <v>38117</v>
      </c>
      <c r="B133" s="6">
        <f>INDEX('[5]IPPP04'!$AN$204:$AW$257,MATCH($A133,'[5]IPPP04'!$AN$204:$AN$257,0),2)</f>
        <v>1.5613854179016005</v>
      </c>
      <c r="C133" s="6">
        <f>INDEX('[5]IPPP04'!$AN$204:$AW$257,MATCH($A133,'[5]IPPP04'!$AN$204:$AN$257,0),3)</f>
        <v>1.9353981624184946</v>
      </c>
      <c r="D133" s="6">
        <f>INDEX('[5]IPPP04'!$AN$204:$AW$257,MATCH($A133,'[5]IPPP04'!$AN$204:$AN$257,0),4)</f>
        <v>1.7845815056312981</v>
      </c>
      <c r="E133" s="6">
        <f>INDEX('[5]IPPP04'!$AN$204:$AW$257,MATCH($A133,'[5]IPPP04'!$AN$204:$AN$257,0),5)</f>
        <v>3.9885419087136933</v>
      </c>
      <c r="F133" s="6">
        <f>INDEX('[5]IPPP04'!$AN$204:$AW$257,MATCH($A133,'[5]IPPP04'!$AN$204:$AN$257,0),6)</f>
        <v>2.907741553052756</v>
      </c>
      <c r="G133" s="6">
        <f>INDEX('[5]IPPP04'!$AN$204:$AW$257,MATCH($A133,'[5]IPPP04'!$AN$204:$AN$257,0),7)</f>
        <v>1.5501672791938352</v>
      </c>
    </row>
    <row r="134" spans="1:7" ht="15.75">
      <c r="A134" s="9">
        <v>38124</v>
      </c>
      <c r="B134" s="6">
        <f>INDEX('[5]IPPP04'!$AN$204:$AW$257,MATCH($A134,'[5]IPPP04'!$AN$204:$AN$257,0),2)</f>
        <v>1.5927669511901899</v>
      </c>
      <c r="C134" s="6">
        <f>INDEX('[5]IPPP04'!$AN$204:$AW$257,MATCH($A134,'[5]IPPP04'!$AN$204:$AN$257,0),3)</f>
        <v>2.003256071170955</v>
      </c>
      <c r="D134" s="6">
        <f>INDEX('[5]IPPP04'!$AN$204:$AW$257,MATCH($A134,'[5]IPPP04'!$AN$204:$AN$257,0),4)</f>
        <v>1.8520016830968986</v>
      </c>
      <c r="E134" s="6">
        <f>INDEX('[5]IPPP04'!$AN$204:$AW$257,MATCH($A134,'[5]IPPP04'!$AN$204:$AN$257,0),5)</f>
        <v>4.090056984852128</v>
      </c>
      <c r="F134" s="6">
        <f>INDEX('[5]IPPP04'!$AN$204:$AW$257,MATCH($A134,'[5]IPPP04'!$AN$204:$AN$257,0),6)</f>
        <v>2.9941452272180813</v>
      </c>
      <c r="G134" s="6">
        <f>INDEX('[5]IPPP04'!$AN$204:$AW$257,MATCH($A134,'[5]IPPP04'!$AN$204:$AN$257,0),7)</f>
        <v>1.5232827602789132</v>
      </c>
    </row>
    <row r="135" spans="1:7" ht="15.75">
      <c r="A135" s="9">
        <v>38131</v>
      </c>
      <c r="B135" s="6">
        <f>INDEX('[5]IPPP04'!$AN$204:$AW$257,MATCH($A135,'[5]IPPP04'!$AN$204:$AN$257,0),2)</f>
        <v>1.6554600552618932</v>
      </c>
      <c r="C135" s="6">
        <f>INDEX('[5]IPPP04'!$AN$204:$AW$257,MATCH($A135,'[5]IPPP04'!$AN$204:$AN$257,0),3)</f>
        <v>1.9913083253243633</v>
      </c>
      <c r="D135" s="6">
        <f>INDEX('[5]IPPP04'!$AN$204:$AW$257,MATCH($A135,'[5]IPPP04'!$AN$204:$AN$257,0),4)</f>
        <v>1.8006487265737627</v>
      </c>
      <c r="E135" s="6">
        <f>INDEX('[5]IPPP04'!$AN$204:$AW$257,MATCH($A135,'[5]IPPP04'!$AN$204:$AN$257,0),5)</f>
        <v>4.082607220086497</v>
      </c>
      <c r="F135" s="6">
        <f>INDEX('[5]IPPP04'!$AN$204:$AW$257,MATCH($A135,'[5]IPPP04'!$AN$204:$AN$257,0),6)</f>
        <v>2.973798654493032</v>
      </c>
      <c r="G135" s="6">
        <f>INDEX('[5]IPPP04'!$AN$204:$AW$257,MATCH($A135,'[5]IPPP04'!$AN$204:$AN$257,0),7)</f>
        <v>1.600985884190293</v>
      </c>
    </row>
    <row r="136" spans="1:7" ht="15.75">
      <c r="A136" s="9">
        <v>38138</v>
      </c>
      <c r="B136" s="6">
        <f>INDEX('[5]IPPP04'!$AN$204:$AW$257,MATCH($A136,'[5]IPPP04'!$AN$204:$AN$257,0),2)</f>
        <v>1.679469774527727</v>
      </c>
      <c r="C136" s="6">
        <f>INDEX('[5]IPPP04'!$AN$204:$AW$257,MATCH($A136,'[5]IPPP04'!$AN$204:$AN$257,0),3)</f>
        <v>1.9920494210847044</v>
      </c>
      <c r="D136" s="6">
        <f>INDEX('[5]IPPP04'!$AN$204:$AW$257,MATCH($A136,'[5]IPPP04'!$AN$204:$AN$257,0),4)</f>
        <v>1.814770262035344</v>
      </c>
      <c r="E136" s="6">
        <f>INDEX('[5]IPPP04'!$AN$204:$AW$257,MATCH($A136,'[5]IPPP04'!$AN$204:$AN$257,0),5)</f>
        <v>4.127841194393663</v>
      </c>
      <c r="F136" s="6">
        <f>INDEX('[5]IPPP04'!$AN$204:$AW$257,MATCH($A136,'[5]IPPP04'!$AN$204:$AN$257,0),6)</f>
        <v>2.9938634978671543</v>
      </c>
      <c r="G136" s="6">
        <f>INDEX('[5]IPPP04'!$AN$204:$AW$257,MATCH($A136,'[5]IPPP04'!$AN$204:$AN$257,0),7)</f>
        <v>1.6238365021328458</v>
      </c>
    </row>
    <row r="137" spans="1:7" ht="15.75">
      <c r="A137" s="9">
        <v>38145</v>
      </c>
      <c r="B137" s="6">
        <f>INDEX('[5]IPPP04'!$AN$204:$AW$257,MATCH($A137,'[5]IPPP04'!$AN$204:$AN$257,0),2)</f>
        <v>1.5734785714285713</v>
      </c>
      <c r="C137" s="6">
        <f>INDEX('[5]IPPP04'!$AN$204:$AW$257,MATCH($A137,'[5]IPPP04'!$AN$204:$AN$257,0),3)</f>
        <v>2.0012954433497536</v>
      </c>
      <c r="D137" s="6">
        <f>INDEX('[5]IPPP04'!$AN$204:$AW$257,MATCH($A137,'[5]IPPP04'!$AN$204:$AN$257,0),4)</f>
        <v>1.811858990147783</v>
      </c>
      <c r="E137" s="6">
        <f>INDEX('[5]IPPP04'!$AN$204:$AW$257,MATCH($A137,'[5]IPPP04'!$AN$204:$AN$257,0),5)</f>
        <v>4.165271305418719</v>
      </c>
      <c r="F137" s="6">
        <f>INDEX('[5]IPPP04'!$AN$204:$AW$257,MATCH($A137,'[5]IPPP04'!$AN$204:$AN$257,0),6)</f>
        <v>2.964605911330049</v>
      </c>
      <c r="G137" s="6">
        <f>INDEX('[5]IPPP04'!$AN$204:$AW$257,MATCH($A137,'[5]IPPP04'!$AN$204:$AN$257,0),7)</f>
        <v>1.6172018472906404</v>
      </c>
    </row>
    <row r="138" spans="1:7" ht="15.75">
      <c r="A138" s="9">
        <v>38152</v>
      </c>
      <c r="B138" s="6">
        <f>INDEX('[5]IPPP04'!$AN$204:$AW$257,MATCH($A138,'[5]IPPP04'!$AN$204:$AN$257,0),2)</f>
        <v>1.5378446777697323</v>
      </c>
      <c r="C138" s="6">
        <f>INDEX('[5]IPPP04'!$AN$204:$AW$257,MATCH($A138,'[5]IPPP04'!$AN$204:$AN$257,0),3)</f>
        <v>1.9396412020275164</v>
      </c>
      <c r="D138" s="6">
        <f>INDEX('[5]IPPP04'!$AN$204:$AW$257,MATCH($A138,'[5]IPPP04'!$AN$204:$AN$257,0),4)</f>
        <v>1.7225724112961625</v>
      </c>
      <c r="E138" s="6">
        <f>INDEX('[5]IPPP04'!$AN$204:$AW$257,MATCH($A138,'[5]IPPP04'!$AN$204:$AN$257,0),5)</f>
        <v>4.089681993724355</v>
      </c>
      <c r="F138" s="6">
        <f>INDEX('[5]IPPP04'!$AN$204:$AW$257,MATCH($A138,'[5]IPPP04'!$AN$204:$AN$257,0),6)</f>
        <v>2.9326212889210717</v>
      </c>
      <c r="G138" s="6">
        <f>INDEX('[5]IPPP04'!$AN$204:$AW$257,MATCH($A138,'[5]IPPP04'!$AN$204:$AN$257,0),7)</f>
        <v>1.6033490224475018</v>
      </c>
    </row>
    <row r="139" spans="1:7" ht="15.75">
      <c r="A139" s="9">
        <v>38159</v>
      </c>
      <c r="B139" s="6">
        <f>INDEX('[5]IPPP04'!$AN$204:$AW$257,MATCH($A139,'[5]IPPP04'!$AN$204:$AN$257,0),2)</f>
        <v>1.5436197456087222</v>
      </c>
      <c r="C139" s="6">
        <f>INDEX('[5]IPPP04'!$AN$204:$AW$257,MATCH($A139,'[5]IPPP04'!$AN$204:$AN$257,0),3)</f>
        <v>1.9549032101756512</v>
      </c>
      <c r="D139" s="6">
        <f>INDEX('[5]IPPP04'!$AN$204:$AW$257,MATCH($A139,'[5]IPPP04'!$AN$204:$AN$257,0),4)</f>
        <v>1.7703070866141735</v>
      </c>
      <c r="E139" s="6">
        <f>INDEX('[5]IPPP04'!$AN$204:$AW$257,MATCH($A139,'[5]IPPP04'!$AN$204:$AN$257,0),5)</f>
        <v>4.10430635978195</v>
      </c>
      <c r="F139" s="6">
        <f>INDEX('[5]IPPP04'!$AN$204:$AW$257,MATCH($A139,'[5]IPPP04'!$AN$204:$AN$257,0),6)</f>
        <v>2.9803149606299217</v>
      </c>
      <c r="G139" s="6">
        <f>INDEX('[5]IPPP04'!$AN$204:$AW$257,MATCH($A139,'[5]IPPP04'!$AN$204:$AN$257,0),7)</f>
        <v>1.603913809812235</v>
      </c>
    </row>
    <row r="140" spans="1:7" ht="15.75">
      <c r="A140" s="9">
        <v>38166</v>
      </c>
      <c r="B140" s="6">
        <f>INDEX('[5]IPPP04'!$AN$204:$AW$257,MATCH($A140,'[5]IPPP04'!$AN$204:$AN$257,0),2)</f>
        <v>1.5774677065561784</v>
      </c>
      <c r="C140" s="6">
        <f>INDEX('[5]IPPP04'!$AN$204:$AW$257,MATCH($A140,'[5]IPPP04'!$AN$204:$AN$257,0),3)</f>
        <v>1.946650499634414</v>
      </c>
      <c r="D140" s="6">
        <f>INDEX('[5]IPPP04'!$AN$204:$AW$257,MATCH($A140,'[5]IPPP04'!$AN$204:$AN$257,0),4)</f>
        <v>1.7947154521082138</v>
      </c>
      <c r="E140" s="6">
        <f>INDEX('[5]IPPP04'!$AN$204:$AW$257,MATCH($A140,'[5]IPPP04'!$AN$204:$AN$257,0),5)</f>
        <v>4.1056595174262736</v>
      </c>
      <c r="F140" s="6">
        <f>INDEX('[5]IPPP04'!$AN$204:$AW$257,MATCH($A140,'[5]IPPP04'!$AN$204:$AN$257,0),6)</f>
        <v>2.9981111381915673</v>
      </c>
      <c r="G140" s="6">
        <f>INDEX('[5]IPPP04'!$AN$204:$AW$257,MATCH($A140,'[5]IPPP04'!$AN$204:$AN$257,0),7)</f>
        <v>1.6077255666585426</v>
      </c>
    </row>
    <row r="141" spans="1:7" ht="15.75">
      <c r="A141" s="9">
        <v>38173</v>
      </c>
      <c r="B141" s="6">
        <f>INDEX('[5]IPPP04'!$AN$204:$AW$257,MATCH($A141,'[5]IPPP04'!$AN$204:$AN$257,0),2)</f>
        <v>1.5784393809114359</v>
      </c>
      <c r="C141" s="6">
        <f>INDEX('[5]IPPP04'!$AN$204:$AW$257,MATCH($A141,'[5]IPPP04'!$AN$204:$AN$257,0),3)</f>
        <v>1.979256049625353</v>
      </c>
      <c r="D141" s="6">
        <f>INDEX('[5]IPPP04'!$AN$204:$AW$257,MATCH($A141,'[5]IPPP04'!$AN$204:$AN$257,0),4)</f>
        <v>1.8239227367645252</v>
      </c>
      <c r="E141" s="6">
        <f>INDEX('[5]IPPP04'!$AN$204:$AW$257,MATCH($A141,'[5]IPPP04'!$AN$204:$AN$257,0),5)</f>
        <v>4.167079965606191</v>
      </c>
      <c r="F141" s="6">
        <f>INDEX('[5]IPPP04'!$AN$204:$AW$257,MATCH($A141,'[5]IPPP04'!$AN$204:$AN$257,0),6)</f>
        <v>3.0685419481636163</v>
      </c>
      <c r="G141" s="6">
        <f>INDEX('[5]IPPP04'!$AN$204:$AW$257,MATCH($A141,'[5]IPPP04'!$AN$204:$AN$257,0),7)</f>
        <v>1.6947650165827293</v>
      </c>
    </row>
    <row r="142" spans="1:7" ht="15.75">
      <c r="A142" s="9">
        <v>38180</v>
      </c>
      <c r="B142" s="6">
        <f>INDEX('[5]IPPP04'!$AN$204:$AW$257,MATCH($A142,'[5]IPPP04'!$AN$204:$AN$257,0),2)</f>
        <v>1.6441592827004219</v>
      </c>
      <c r="C142" s="6">
        <f>INDEX('[5]IPPP04'!$AN$204:$AW$257,MATCH($A142,'[5]IPPP04'!$AN$204:$AN$257,0),3)</f>
        <v>2.03816002730206</v>
      </c>
      <c r="D142" s="6">
        <f>INDEX('[5]IPPP04'!$AN$204:$AW$257,MATCH($A142,'[5]IPPP04'!$AN$204:$AN$257,0),4)</f>
        <v>1.9159859766691487</v>
      </c>
      <c r="E142" s="6">
        <f>INDEX('[5]IPPP04'!$AN$204:$AW$257,MATCH($A142,'[5]IPPP04'!$AN$204:$AN$257,0),5)</f>
        <v>4.249787478282452</v>
      </c>
      <c r="F142" s="6">
        <f>INDEX('[5]IPPP04'!$AN$204:$AW$257,MATCH($A142,'[5]IPPP04'!$AN$204:$AN$257,0),6)</f>
        <v>3.0907545296599657</v>
      </c>
      <c r="G142" s="6">
        <f>INDEX('[5]IPPP04'!$AN$204:$AW$257,MATCH($A142,'[5]IPPP04'!$AN$204:$AN$257,0),7)</f>
        <v>1.6942783569123854</v>
      </c>
    </row>
    <row r="143" spans="1:7" ht="15.75">
      <c r="A143" s="9">
        <v>38187</v>
      </c>
      <c r="B143" s="6">
        <f>INDEX('[5]IPPP04'!$AN$204:$AW$257,MATCH($A143,'[5]IPPP04'!$AN$204:$AN$257,0),2)</f>
        <v>1.6922339552238803</v>
      </c>
      <c r="C143" s="6">
        <f>INDEX('[5]IPPP04'!$AN$204:$AW$257,MATCH($A143,'[5]IPPP04'!$AN$204:$AN$257,0),3)</f>
        <v>2.055245584577114</v>
      </c>
      <c r="D143" s="6">
        <f>INDEX('[5]IPPP04'!$AN$204:$AW$257,MATCH($A143,'[5]IPPP04'!$AN$204:$AN$257,0),4)</f>
        <v>1.9193339552238804</v>
      </c>
      <c r="E143" s="6">
        <f>INDEX('[5]IPPP04'!$AN$204:$AW$257,MATCH($A143,'[5]IPPP04'!$AN$204:$AN$257,0),5)</f>
        <v>4.246826492537314</v>
      </c>
      <c r="F143" s="6">
        <f>INDEX('[5]IPPP04'!$AN$204:$AW$257,MATCH($A143,'[5]IPPP04'!$AN$204:$AN$257,0),6)</f>
        <v>3.088258706467662</v>
      </c>
      <c r="G143" s="6">
        <f>INDEX('[5]IPPP04'!$AN$204:$AW$257,MATCH($A143,'[5]IPPP04'!$AN$204:$AN$257,0),7)</f>
        <v>1.706592475124378</v>
      </c>
    </row>
    <row r="144" spans="1:7" ht="15.75">
      <c r="A144" s="9">
        <v>38194</v>
      </c>
      <c r="B144" s="6">
        <f>INDEX('[5]IPPP04'!$AN$204:$AW$257,MATCH($A144,'[5]IPPP04'!$AN$204:$AN$257,0),2)</f>
        <v>1.6531665856622115</v>
      </c>
      <c r="C144" s="6">
        <f>INDEX('[5]IPPP04'!$AN$204:$AW$257,MATCH($A144,'[5]IPPP04'!$AN$204:$AN$257,0),3)</f>
        <v>2.0180074726609964</v>
      </c>
      <c r="D144" s="6">
        <f>INDEX('[5]IPPP04'!$AN$204:$AW$257,MATCH($A144,'[5]IPPP04'!$AN$204:$AN$257,0),4)</f>
        <v>1.8796227217496964</v>
      </c>
      <c r="E144" s="6">
        <f>INDEX('[5]IPPP04'!$AN$204:$AW$257,MATCH($A144,'[5]IPPP04'!$AN$204:$AN$257,0),5)</f>
        <v>4.173019987849332</v>
      </c>
      <c r="F144" s="6">
        <f>INDEX('[5]IPPP04'!$AN$204:$AW$257,MATCH($A144,'[5]IPPP04'!$AN$204:$AN$257,0),6)</f>
        <v>3.0169623329283115</v>
      </c>
      <c r="G144" s="6">
        <f>INDEX('[5]IPPP04'!$AN$204:$AW$257,MATCH($A144,'[5]IPPP04'!$AN$204:$AN$257,0),7)</f>
        <v>1.6575356622114217</v>
      </c>
    </row>
    <row r="145" spans="1:7" ht="15.75">
      <c r="A145" s="9">
        <v>38201</v>
      </c>
      <c r="B145" s="6">
        <f>INDEX('[5]IPPP04'!$AN$204:$AW$257,MATCH($A145,'[5]IPPP04'!$AN$204:$AN$257,0),2)</f>
        <v>1.7101715591915305</v>
      </c>
      <c r="C145" s="6">
        <f>INDEX('[5]IPPP04'!$AN$204:$AW$257,MATCH($A145,'[5]IPPP04'!$AN$204:$AN$257,0),3)</f>
        <v>2.0590727863330125</v>
      </c>
      <c r="D145" s="6">
        <f>INDEX('[5]IPPP04'!$AN$204:$AW$257,MATCH($A145,'[5]IPPP04'!$AN$204:$AN$257,0),4)</f>
        <v>1.970367540904716</v>
      </c>
      <c r="E145" s="6">
        <f>INDEX('[5]IPPP04'!$AN$204:$AW$257,MATCH($A145,'[5]IPPP04'!$AN$204:$AN$257,0),5)</f>
        <v>4.169875120307989</v>
      </c>
      <c r="F145" s="6">
        <f>INDEX('[5]IPPP04'!$AN$204:$AW$257,MATCH($A145,'[5]IPPP04'!$AN$204:$AN$257,0),6)</f>
        <v>2.987199230028874</v>
      </c>
      <c r="G145" s="6">
        <f>INDEX('[5]IPPP04'!$AN$204:$AW$257,MATCH($A145,'[5]IPPP04'!$AN$204:$AN$257,0),7)</f>
        <v>1.6832594441770932</v>
      </c>
    </row>
    <row r="146" spans="1:7" ht="15.75">
      <c r="A146" s="9">
        <v>38208</v>
      </c>
      <c r="B146" s="6">
        <f>INDEX('[5]IPPP04'!$AN$204:$AW$257,MATCH($A146,'[5]IPPP04'!$AN$204:$AN$257,0),2)</f>
        <v>1.8317003313289977</v>
      </c>
      <c r="C146" s="6">
        <f>INDEX('[5]IPPP04'!$AN$204:$AW$257,MATCH($A146,'[5]IPPP04'!$AN$204:$AN$257,0),3)</f>
        <v>2.1563677751871397</v>
      </c>
      <c r="D146" s="6">
        <f>INDEX('[5]IPPP04'!$AN$204:$AW$257,MATCH($A146,'[5]IPPP04'!$AN$204:$AN$257,0),4)</f>
        <v>2.0613363602896064</v>
      </c>
      <c r="E146" s="6">
        <f>INDEX('[5]IPPP04'!$AN$204:$AW$257,MATCH($A146,'[5]IPPP04'!$AN$204:$AN$257,0),5)</f>
        <v>4.299172904650878</v>
      </c>
      <c r="F146" s="6">
        <f>INDEX('[5]IPPP04'!$AN$204:$AW$257,MATCH($A146,'[5]IPPP04'!$AN$204:$AN$257,0),6)</f>
        <v>3.046950546079274</v>
      </c>
      <c r="G146" s="6">
        <f>INDEX('[5]IPPP04'!$AN$204:$AW$257,MATCH($A146,'[5]IPPP04'!$AN$204:$AN$257,0),7)</f>
        <v>1.7326279911645601</v>
      </c>
    </row>
    <row r="147" spans="1:7" ht="15.75">
      <c r="A147" s="9">
        <v>38215</v>
      </c>
      <c r="B147" s="6">
        <f>INDEX('[5]IPPP04'!$AN$204:$AW$257,MATCH($A147,'[5]IPPP04'!$AN$204:$AN$257,0),2)</f>
        <v>1.8457432917027332</v>
      </c>
      <c r="C147" s="6">
        <f>INDEX('[5]IPPP04'!$AN$204:$AW$257,MATCH($A147,'[5]IPPP04'!$AN$204:$AN$257,0),3)</f>
        <v>2.1902639421293437</v>
      </c>
      <c r="D147" s="6">
        <f>INDEX('[5]IPPP04'!$AN$204:$AW$257,MATCH($A147,'[5]IPPP04'!$AN$204:$AN$257,0),4)</f>
        <v>2.043441325584271</v>
      </c>
      <c r="E147" s="6">
        <f>INDEX('[5]IPPP04'!$AN$204:$AW$257,MATCH($A147,'[5]IPPP04'!$AN$204:$AN$257,0),5)</f>
        <v>4.357828181031285</v>
      </c>
      <c r="F147" s="6">
        <f>INDEX('[5]IPPP04'!$AN$204:$AW$257,MATCH($A147,'[5]IPPP04'!$AN$204:$AN$257,0),6)</f>
        <v>3.262204773092618</v>
      </c>
      <c r="G147" s="6">
        <f>INDEX('[5]IPPP04'!$AN$204:$AW$257,MATCH($A147,'[5]IPPP04'!$AN$204:$AN$257,0),7)</f>
        <v>1.7743211326820825</v>
      </c>
    </row>
    <row r="148" spans="1:7" ht="15.75">
      <c r="A148" s="9">
        <v>38222</v>
      </c>
      <c r="B148" s="6">
        <f>INDEX('[5]IPPP04'!$AN$204:$AW$257,MATCH($A148,'[5]IPPP04'!$AN$204:$AN$257,0),2)</f>
        <v>1.8162854715378083</v>
      </c>
      <c r="C148" s="6">
        <f>INDEX('[5]IPPP04'!$AN$204:$AW$257,MATCH($A148,'[5]IPPP04'!$AN$204:$AN$257,0),3)</f>
        <v>2.1793496176720475</v>
      </c>
      <c r="D148" s="6">
        <f>INDEX('[5]IPPP04'!$AN$204:$AW$257,MATCH($A148,'[5]IPPP04'!$AN$204:$AN$257,0),4)</f>
        <v>2.0585732491807263</v>
      </c>
      <c r="E148" s="6">
        <f>INDEX('[5]IPPP04'!$AN$204:$AW$257,MATCH($A148,'[5]IPPP04'!$AN$204:$AN$257,0),5)</f>
        <v>4.315285896346644</v>
      </c>
      <c r="F148" s="6">
        <f>INDEX('[5]IPPP04'!$AN$204:$AW$257,MATCH($A148,'[5]IPPP04'!$AN$204:$AN$257,0),6)</f>
        <v>3.234178905206943</v>
      </c>
      <c r="G148" s="6">
        <f>INDEX('[5]IPPP04'!$AN$204:$AW$257,MATCH($A148,'[5]IPPP04'!$AN$204:$AN$257,0),7)</f>
        <v>1.7635003641218594</v>
      </c>
    </row>
    <row r="149" spans="1:7" ht="15.75">
      <c r="A149" s="9">
        <v>38229</v>
      </c>
      <c r="B149" s="6">
        <f>INDEX('[5]IPPP04'!$AN$204:$AW$257,MATCH($A149,'[5]IPPP04'!$AN$204:$AN$257,0),2)</f>
        <v>1.8035887670242259</v>
      </c>
      <c r="C149" s="6">
        <f>INDEX('[5]IPPP04'!$AN$204:$AW$257,MATCH($A149,'[5]IPPP04'!$AN$204:$AN$257,0),3)</f>
        <v>2.1441338435579125</v>
      </c>
      <c r="D149" s="6">
        <f>INDEX('[5]IPPP04'!$AN$204:$AW$257,MATCH($A149,'[5]IPPP04'!$AN$204:$AN$257,0),4)</f>
        <v>1.9857906472218876</v>
      </c>
      <c r="E149" s="6">
        <f>INDEX('[5]IPPP04'!$AN$204:$AW$257,MATCH($A149,'[5]IPPP04'!$AN$204:$AN$257,0),5)</f>
        <v>4.248305532120043</v>
      </c>
      <c r="F149" s="6">
        <f>INDEX('[5]IPPP04'!$AN$204:$AW$257,MATCH($A149,'[5]IPPP04'!$AN$204:$AN$257,0),6)</f>
        <v>3.1340183198746536</v>
      </c>
      <c r="G149" s="6">
        <f>INDEX('[5]IPPP04'!$AN$204:$AW$257,MATCH($A149,'[5]IPPP04'!$AN$204:$AN$257,0),7)</f>
        <v>1.7477968542846811</v>
      </c>
    </row>
    <row r="150" spans="1:7" ht="15.75">
      <c r="A150" s="9">
        <v>38236</v>
      </c>
      <c r="B150" s="6">
        <f>INDEX('[5]IPPP04'!$AN$204:$AW$257,MATCH($A150,'[5]IPPP04'!$AN$204:$AN$257,0),2)</f>
        <v>1.70325</v>
      </c>
      <c r="C150" s="6">
        <f>INDEX('[5]IPPP04'!$AN$204:$AW$257,MATCH($A150,'[5]IPPP04'!$AN$204:$AN$257,0),3)</f>
        <v>2.1319396114864864</v>
      </c>
      <c r="D150" s="6">
        <f>INDEX('[5]IPPP04'!$AN$204:$AW$257,MATCH($A150,'[5]IPPP04'!$AN$204:$AN$257,0),4)</f>
        <v>1.9911438223938225</v>
      </c>
      <c r="E150" s="6">
        <f>INDEX('[5]IPPP04'!$AN$204:$AW$257,MATCH($A150,'[5]IPPP04'!$AN$204:$AN$257,0),5)</f>
        <v>4.277579753861004</v>
      </c>
      <c r="F150" s="6">
        <f>INDEX('[5]IPPP04'!$AN$204:$AW$257,MATCH($A150,'[5]IPPP04'!$AN$204:$AN$257,0),6)</f>
        <v>3.1739563223938227</v>
      </c>
      <c r="G150" s="6">
        <f>INDEX('[5]IPPP04'!$AN$204:$AW$257,MATCH($A150,'[5]IPPP04'!$AN$204:$AN$257,0),7)</f>
        <v>1.691604548745174</v>
      </c>
    </row>
    <row r="151" spans="1:7" ht="15.75">
      <c r="A151" s="9">
        <v>38243</v>
      </c>
      <c r="B151" s="6">
        <f>INDEX('[5]IPPP04'!$AN$204:$AW$257,MATCH($A151,'[5]IPPP04'!$AN$204:$AN$257,0),2)</f>
        <v>1.8167258024993873</v>
      </c>
      <c r="C151" s="6">
        <f>INDEX('[5]IPPP04'!$AN$204:$AW$257,MATCH($A151,'[5]IPPP04'!$AN$204:$AN$257,0),3)</f>
        <v>2.2121984807645187</v>
      </c>
      <c r="D151" s="6">
        <f>INDEX('[5]IPPP04'!$AN$204:$AW$257,MATCH($A151,'[5]IPPP04'!$AN$204:$AN$257,0),4)</f>
        <v>2.0469235481499632</v>
      </c>
      <c r="E151" s="6">
        <f>INDEX('[5]IPPP04'!$AN$204:$AW$257,MATCH($A151,'[5]IPPP04'!$AN$204:$AN$257,0),5)</f>
        <v>4.379136486155354</v>
      </c>
      <c r="F151" s="6">
        <f>INDEX('[5]IPPP04'!$AN$204:$AW$257,MATCH($A151,'[5]IPPP04'!$AN$204:$AN$257,0),6)</f>
        <v>3.246140651801029</v>
      </c>
      <c r="G151" s="6">
        <f>INDEX('[5]IPPP04'!$AN$204:$AW$257,MATCH($A151,'[5]IPPP04'!$AN$204:$AN$257,0),7)</f>
        <v>1.7599647145307522</v>
      </c>
    </row>
    <row r="152" spans="1:7" ht="15.75">
      <c r="A152" s="9">
        <v>38250</v>
      </c>
      <c r="B152" s="6">
        <f>INDEX('[5]IPPP04'!$AN$204:$AW$257,MATCH($A152,'[5]IPPP04'!$AN$204:$AN$257,0),2)</f>
        <v>1.870208201508883</v>
      </c>
      <c r="C152" s="6">
        <f>INDEX('[5]IPPP04'!$AN$204:$AW$257,MATCH($A152,'[5]IPPP04'!$AN$204:$AN$257,0),3)</f>
        <v>2.2121846556339744</v>
      </c>
      <c r="D152" s="6">
        <f>INDEX('[5]IPPP04'!$AN$204:$AW$257,MATCH($A152,'[5]IPPP04'!$AN$204:$AN$257,0),4)</f>
        <v>2.0928498418106596</v>
      </c>
      <c r="E152" s="6">
        <f>INDEX('[5]IPPP04'!$AN$204:$AW$257,MATCH($A152,'[5]IPPP04'!$AN$204:$AN$257,0),5)</f>
        <v>4.341005354100755</v>
      </c>
      <c r="F152" s="6">
        <f>INDEX('[5]IPPP04'!$AN$204:$AW$257,MATCH($A152,'[5]IPPP04'!$AN$204:$AN$257,0),6)</f>
        <v>3.320741056218058</v>
      </c>
      <c r="G152" s="6">
        <f>INDEX('[5]IPPP04'!$AN$204:$AW$257,MATCH($A152,'[5]IPPP04'!$AN$204:$AN$257,0),7)</f>
        <v>1.7803501460209297</v>
      </c>
    </row>
    <row r="153" spans="1:7" ht="15.75">
      <c r="A153" s="9">
        <v>38257</v>
      </c>
      <c r="B153" s="6">
        <f>INDEX('[5]IPPP04'!$AN$204:$AW$257,MATCH($A153,'[5]IPPP04'!$AN$204:$AN$257,0),2)</f>
        <v>2.0013937569128673</v>
      </c>
      <c r="C153" s="6">
        <f>INDEX('[5]IPPP04'!$AN$204:$AW$257,MATCH($A153,'[5]IPPP04'!$AN$204:$AN$257,0),3)</f>
        <v>2.31318993486543</v>
      </c>
      <c r="D153" s="6">
        <f>INDEX('[5]IPPP04'!$AN$204:$AW$257,MATCH($A153,'[5]IPPP04'!$AN$204:$AN$257,0),4)</f>
        <v>2.2109014378763674</v>
      </c>
      <c r="E153" s="6">
        <f>INDEX('[5]IPPP04'!$AN$204:$AW$257,MATCH($A153,'[5]IPPP04'!$AN$204:$AN$257,0),5)</f>
        <v>4.483250399410102</v>
      </c>
      <c r="F153" s="6">
        <f>INDEX('[5]IPPP04'!$AN$204:$AW$257,MATCH($A153,'[5]IPPP04'!$AN$204:$AN$257,0),6)</f>
        <v>3.391010200319528</v>
      </c>
      <c r="G153" s="6">
        <f>INDEX('[5]IPPP04'!$AN$204:$AW$257,MATCH($A153,'[5]IPPP04'!$AN$204:$AN$257,0),7)</f>
        <v>1.8727307361435421</v>
      </c>
    </row>
    <row r="154" spans="1:8" ht="15.75">
      <c r="A154" s="9">
        <v>38264</v>
      </c>
      <c r="B154" s="6">
        <f>INDEX('[5]IPPP04'!$AN$204:$AW$257,MATCH($A154,'[5]IPPP04'!$AN$204:$AN$257,0),2)</f>
        <v>2.000410391843754</v>
      </c>
      <c r="C154" s="6">
        <f>INDEX('[5]IPPP04'!$AN$204:$AW$257,MATCH($A154,'[5]IPPP04'!$AN$204:$AN$257,0),3)</f>
        <v>2.391788969414077</v>
      </c>
      <c r="D154" s="6">
        <f>INDEX('[5]IPPP04'!$AN$204:$AW$257,MATCH($A154,'[5]IPPP04'!$AN$204:$AN$257,0),4)</f>
        <v>2.282344306596241</v>
      </c>
      <c r="E154" s="6">
        <f>INDEX('[5]IPPP04'!$AN$204:$AW$257,MATCH($A154,'[5]IPPP04'!$AN$204:$AN$257,0),5)</f>
        <v>4.548230070015968</v>
      </c>
      <c r="F154" s="6">
        <f>INDEX('[5]IPPP04'!$AN$204:$AW$257,MATCH($A154,'[5]IPPP04'!$AN$204:$AN$257,0),6)</f>
        <v>3.4218892028006387</v>
      </c>
      <c r="G154" s="6">
        <f>INDEX('[5]IPPP04'!$AN$204:$AW$257,MATCH($A154,'[5]IPPP04'!$AN$204:$AN$257,0),7)</f>
        <v>1.9348086844368013</v>
      </c>
      <c r="H154" s="6">
        <v>1.828</v>
      </c>
    </row>
    <row r="155" spans="1:8" ht="15.75">
      <c r="A155" s="9">
        <v>38271</v>
      </c>
      <c r="B155" s="6">
        <f>INDEX('[5]IPPP04'!$AN$204:$AW$257,MATCH($A155,'[5]IPPP04'!$AN$204:$AN$257,0),2)</f>
        <v>2.1057460376423975</v>
      </c>
      <c r="C155" s="6">
        <f>INDEX('[5]IPPP04'!$AN$204:$AW$257,MATCH($A155,'[5]IPPP04'!$AN$204:$AN$257,0),3)</f>
        <v>2.4603906017830615</v>
      </c>
      <c r="D155" s="6">
        <f>INDEX('[5]IPPP04'!$AN$204:$AW$257,MATCH($A155,'[5]IPPP04'!$AN$204:$AN$257,0),4)</f>
        <v>2.3569545567112433</v>
      </c>
      <c r="E155" s="6">
        <f>INDEX('[5]IPPP04'!$AN$204:$AW$257,MATCH($A155,'[5]IPPP04'!$AN$204:$AN$257,0),5)</f>
        <v>4.621768078256562</v>
      </c>
      <c r="F155" s="6">
        <f>INDEX('[5]IPPP04'!$AN$204:$AW$257,MATCH($A155,'[5]IPPP04'!$AN$204:$AN$257,0),6)</f>
        <v>3.6228392768697377</v>
      </c>
      <c r="G155" s="6">
        <f>INDEX('[5]IPPP04'!$AN$204:$AW$257,MATCH($A155,'[5]IPPP04'!$AN$204:$AN$257,0),7)</f>
        <v>2.009855621594849</v>
      </c>
      <c r="H155" s="6">
        <v>1.908</v>
      </c>
    </row>
    <row r="156" spans="1:8" ht="15.75">
      <c r="A156" s="9">
        <v>38278</v>
      </c>
      <c r="B156" s="6">
        <f>INDEX('[5]IPPP04'!$AN$204:$AW$257,MATCH($A156,'[5]IPPP04'!$AN$204:$AN$257,0),2)</f>
        <v>2.2991509375</v>
      </c>
      <c r="C156" s="6">
        <f>INDEX('[5]IPPP04'!$AN$204:$AW$257,MATCH($A156,'[5]IPPP04'!$AN$204:$AN$257,0),3)</f>
        <v>2.6355901249999993</v>
      </c>
      <c r="D156" s="6">
        <f>INDEX('[5]IPPP04'!$AN$204:$AW$257,MATCH($A156,'[5]IPPP04'!$AN$204:$AN$257,0),4)</f>
        <v>2.5023581249999998</v>
      </c>
      <c r="E156" s="6">
        <f>INDEX('[5]IPPP04'!$AN$204:$AW$257,MATCH($A156,'[5]IPPP04'!$AN$204:$AN$257,0),5)</f>
        <v>4.7629966875</v>
      </c>
      <c r="F156" s="6">
        <f>INDEX('[5]IPPP04'!$AN$204:$AW$257,MATCH($A156,'[5]IPPP04'!$AN$204:$AN$257,0),6)</f>
        <v>3.7376875000000003</v>
      </c>
      <c r="G156" s="6">
        <f>INDEX('[5]IPPP04'!$AN$204:$AW$257,MATCH($A156,'[5]IPPP04'!$AN$204:$AN$257,0),7)</f>
        <v>2.061973375</v>
      </c>
      <c r="H156" s="6">
        <v>1.992</v>
      </c>
    </row>
    <row r="157" spans="1:8" ht="15.75">
      <c r="A157" s="9">
        <v>38285</v>
      </c>
      <c r="B157" s="6">
        <f>INDEX('[5]IPPP04'!$AN$204:$AW$257,MATCH($A157,'[5]IPPP04'!$AN$204:$AN$257,0),2)</f>
        <v>2.354481246799795</v>
      </c>
      <c r="C157" s="6">
        <f>INDEX('[5]IPPP04'!$AN$204:$AW$257,MATCH($A157,'[5]IPPP04'!$AN$204:$AN$257,0),3)</f>
        <v>2.7227580645161296</v>
      </c>
      <c r="D157" s="6">
        <f>INDEX('[5]IPPP04'!$AN$204:$AW$257,MATCH($A157,'[5]IPPP04'!$AN$204:$AN$257,0),4)</f>
        <v>2.5616097030209937</v>
      </c>
      <c r="E157" s="6">
        <f>INDEX('[5]IPPP04'!$AN$204:$AW$257,MATCH($A157,'[5]IPPP04'!$AN$204:$AN$257,0),5)</f>
        <v>4.897485727086534</v>
      </c>
      <c r="F157" s="6">
        <f>INDEX('[5]IPPP04'!$AN$204:$AW$257,MATCH($A157,'[5]IPPP04'!$AN$204:$AN$257,0),6)</f>
        <v>3.837327188940092</v>
      </c>
      <c r="G157" s="6">
        <f>INDEX('[5]IPPP04'!$AN$204:$AW$257,MATCH($A157,'[5]IPPP04'!$AN$204:$AN$257,0),7)</f>
        <v>2.134077188940092</v>
      </c>
      <c r="H157" s="6">
        <v>2.06</v>
      </c>
    </row>
    <row r="158" spans="1:8" ht="15.75">
      <c r="A158" s="9">
        <v>38292</v>
      </c>
      <c r="B158" s="6">
        <f>INDEX('[5]IPPP04'!$AN$204:$AW$257,MATCH($A158,'[5]IPPP04'!$AN$204:$AN$257,0),2)</f>
        <v>2.3460723852040815</v>
      </c>
      <c r="C158" s="6">
        <f>INDEX('[5]IPPP04'!$AN$204:$AW$257,MATCH($A158,'[5]IPPP04'!$AN$204:$AN$257,0),3)</f>
        <v>2.6621971301020406</v>
      </c>
      <c r="D158" s="6">
        <f>INDEX('[5]IPPP04'!$AN$204:$AW$257,MATCH($A158,'[5]IPPP04'!$AN$204:$AN$257,0),4)</f>
        <v>2.4336970663265305</v>
      </c>
      <c r="E158" s="6">
        <f>INDEX('[5]IPPP04'!$AN$204:$AW$257,MATCH($A158,'[5]IPPP04'!$AN$204:$AN$257,0),5)</f>
        <v>4.822688647959184</v>
      </c>
      <c r="F158" s="6">
        <f>INDEX('[5]IPPP04'!$AN$204:$AW$257,MATCH($A158,'[5]IPPP04'!$AN$204:$AN$257,0),6)</f>
        <v>3.7270663265306125</v>
      </c>
      <c r="G158" s="6">
        <f>INDEX('[5]IPPP04'!$AN$204:$AW$257,MATCH($A158,'[5]IPPP04'!$AN$204:$AN$257,0),7)</f>
        <v>2.101254336734694</v>
      </c>
      <c r="H158" s="6">
        <v>2.06</v>
      </c>
    </row>
    <row r="159" spans="1:8" ht="15.75">
      <c r="A159" s="9">
        <v>38299</v>
      </c>
      <c r="B159" s="6">
        <f>INDEX('[5]IPPP04'!$AN$204:$AW$257,MATCH($A159,'[5]IPPP04'!$AN$204:$AN$257,0),2)</f>
        <v>2.221566658054515</v>
      </c>
      <c r="C159" s="6">
        <f>INDEX('[5]IPPP04'!$AN$204:$AW$257,MATCH($A159,'[5]IPPP04'!$AN$204:$AN$257,0),3)</f>
        <v>2.5733208241829217</v>
      </c>
      <c r="D159" s="6">
        <f>INDEX('[5]IPPP04'!$AN$204:$AW$257,MATCH($A159,'[5]IPPP04'!$AN$204:$AN$257,0),4)</f>
        <v>2.310800930112389</v>
      </c>
      <c r="E159" s="6">
        <f>INDEX('[5]IPPP04'!$AN$204:$AW$257,MATCH($A159,'[5]IPPP04'!$AN$204:$AN$257,0),5)</f>
        <v>4.805791176850536</v>
      </c>
      <c r="F159" s="6">
        <f>INDEX('[5]IPPP04'!$AN$204:$AW$257,MATCH($A159,'[5]IPPP04'!$AN$204:$AN$257,0),6)</f>
        <v>3.4911380958532487</v>
      </c>
      <c r="G159" s="6">
        <f>INDEX('[5]IPPP04'!$AN$204:$AW$257,MATCH($A159,'[5]IPPP04'!$AN$204:$AN$257,0),7)</f>
        <v>2.0119516858287043</v>
      </c>
      <c r="H159" s="6">
        <v>2.028</v>
      </c>
    </row>
    <row r="160" spans="1:8" ht="15.75">
      <c r="A160" s="9">
        <v>38306</v>
      </c>
      <c r="B160" s="6">
        <f>INDEX('[5]IPPP04'!$AN$204:$AW$257,MATCH($A160,'[5]IPPP04'!$AN$204:$AN$257,0),2)</f>
        <v>2.2258798213823456</v>
      </c>
      <c r="C160" s="6">
        <f>INDEX('[5]IPPP04'!$AN$204:$AW$257,MATCH($A160,'[5]IPPP04'!$AN$204:$AN$257,0),3)</f>
        <v>2.544072611959617</v>
      </c>
      <c r="D160" s="6">
        <f>INDEX('[5]IPPP04'!$AN$204:$AW$257,MATCH($A160,'[5]IPPP04'!$AN$204:$AN$257,0),4)</f>
        <v>2.2697262490292522</v>
      </c>
      <c r="E160" s="6">
        <f>INDEX('[5]IPPP04'!$AN$204:$AW$257,MATCH($A160,'[5]IPPP04'!$AN$204:$AN$257,0),5)</f>
        <v>4.775733303132282</v>
      </c>
      <c r="F160" s="6">
        <f>INDEX('[5]IPPP04'!$AN$204:$AW$257,MATCH($A160,'[5]IPPP04'!$AN$204:$AN$257,0),6)</f>
        <v>3.4930170851669686</v>
      </c>
      <c r="G160" s="6">
        <f>INDEX('[5]IPPP04'!$AN$204:$AW$257,MATCH($A160,'[5]IPPP04'!$AN$204:$AN$257,0),7)</f>
        <v>1.9820055009060318</v>
      </c>
      <c r="H160" s="6">
        <v>2.017</v>
      </c>
    </row>
    <row r="161" spans="1:8" ht="15.75">
      <c r="A161" s="9">
        <v>38313</v>
      </c>
      <c r="B161" s="6">
        <f>INDEX('[5]IPPP04'!$AN$204:$AW$257,MATCH($A161,'[5]IPPP04'!$AN$204:$AN$257,0),2)</f>
        <v>2.0440777458909474</v>
      </c>
      <c r="C161" s="6">
        <f>INDEX('[5]IPPP04'!$AN$204:$AW$257,MATCH($A161,'[5]IPPP04'!$AN$204:$AN$257,0),3)</f>
        <v>2.531298982520219</v>
      </c>
      <c r="D161" s="6">
        <f>INDEX('[5]IPPP04'!$AN$204:$AW$257,MATCH($A161,'[5]IPPP04'!$AN$204:$AN$257,0),4)</f>
        <v>2.290453300286982</v>
      </c>
      <c r="E161" s="6">
        <f>INDEX('[5]IPPP04'!$AN$204:$AW$257,MATCH($A161,'[5]IPPP04'!$AN$204:$AN$257,0),5)</f>
        <v>4.84411864075137</v>
      </c>
      <c r="F161" s="6">
        <f>INDEX('[5]IPPP04'!$AN$204:$AW$257,MATCH($A161,'[5]IPPP04'!$AN$204:$AN$257,0),6)</f>
        <v>3.658602921993217</v>
      </c>
      <c r="G161" s="6">
        <f>INDEX('[5]IPPP04'!$AN$204:$AW$257,MATCH($A161,'[5]IPPP04'!$AN$204:$AN$257,0),7)</f>
        <v>1.9577722410644405</v>
      </c>
      <c r="H161" s="6">
        <v>2.025</v>
      </c>
    </row>
    <row r="162" spans="1:8" ht="15.75">
      <c r="A162" s="9">
        <v>38320</v>
      </c>
      <c r="B162" s="6">
        <f>INDEX('[5]IPPP04'!$AN$204:$AW$257,MATCH($A162,'[5]IPPP04'!$AN$204:$AN$257,0),2)</f>
        <v>2.169530856005309</v>
      </c>
      <c r="C162" s="6">
        <f>INDEX('[5]IPPP04'!$AN$204:$AW$257,MATCH($A162,'[5]IPPP04'!$AN$204:$AN$257,0),3)</f>
        <v>2.625036894492369</v>
      </c>
      <c r="D162" s="6">
        <f>INDEX('[5]IPPP04'!$AN$204:$AW$257,MATCH($A162,'[5]IPPP04'!$AN$204:$AN$257,0),4)</f>
        <v>2.4116502986065034</v>
      </c>
      <c r="E162" s="6">
        <f>INDEX('[5]IPPP04'!$AN$204:$AW$257,MATCH($A162,'[5]IPPP04'!$AN$204:$AN$257,0),5)</f>
        <v>4.966713669542137</v>
      </c>
      <c r="F162" s="6">
        <f>INDEX('[5]IPPP04'!$AN$204:$AW$257,MATCH($A162,'[5]IPPP04'!$AN$204:$AN$257,0),6)</f>
        <v>3.712163238221633</v>
      </c>
      <c r="G162" s="6">
        <f>INDEX('[5]IPPP04'!$AN$204:$AW$257,MATCH($A162,'[5]IPPP04'!$AN$204:$AN$257,0),7)</f>
        <v>1.9460978102189783</v>
      </c>
      <c r="H162" s="6">
        <v>2.03</v>
      </c>
    </row>
    <row r="163" spans="1:8" ht="15.75">
      <c r="A163" s="9">
        <v>38327</v>
      </c>
      <c r="B163" s="6">
        <f>INDEX('[5]IPPP04'!$AN$204:$AW$257,MATCH($A163,'[5]IPPP04'!$AN$204:$AN$257,0),2)</f>
        <v>2.027305440171513</v>
      </c>
      <c r="C163" s="6">
        <f>INDEX('[5]IPPP04'!$AN$204:$AW$257,MATCH($A163,'[5]IPPP04'!$AN$204:$AN$257,0),3)</f>
        <v>2.543045290097816</v>
      </c>
      <c r="D163" s="6">
        <f>INDEX('[5]IPPP04'!$AN$204:$AW$257,MATCH($A163,'[5]IPPP04'!$AN$204:$AN$257,0),4)</f>
        <v>2.267551252847381</v>
      </c>
      <c r="E163" s="6">
        <f>INDEX('[5]IPPP04'!$AN$204:$AW$257,MATCH($A163,'[5]IPPP04'!$AN$204:$AN$257,0),5)</f>
        <v>4.872775425432132</v>
      </c>
      <c r="F163" s="6">
        <f>INDEX('[5]IPPP04'!$AN$204:$AW$257,MATCH($A163,'[5]IPPP04'!$AN$204:$AN$257,0),6)</f>
        <v>3.5045357095002014</v>
      </c>
      <c r="G163" s="6">
        <f>INDEX('[5]IPPP04'!$AN$204:$AW$257,MATCH($A163,'[5]IPPP04'!$AN$204:$AN$257,0),7)</f>
        <v>1.9864276430389927</v>
      </c>
      <c r="H163" s="6">
        <v>1.97</v>
      </c>
    </row>
    <row r="164" spans="1:8" ht="15.75">
      <c r="A164" s="9">
        <v>38334</v>
      </c>
      <c r="B164" s="6">
        <f>INDEX('[5]IPPP04'!$AN$204:$AW$257,MATCH($A164,'[5]IPPP04'!$AN$204:$AN$257,0),2)</f>
        <v>1.8504444444444446</v>
      </c>
      <c r="C164" s="6">
        <f>INDEX('[5]IPPP04'!$AN$204:$AW$257,MATCH($A164,'[5]IPPP04'!$AN$204:$AN$257,0),3)</f>
        <v>2.439524417831005</v>
      </c>
      <c r="D164" s="6">
        <f>INDEX('[5]IPPP04'!$AN$204:$AW$257,MATCH($A164,'[5]IPPP04'!$AN$204:$AN$257,0),4)</f>
        <v>2.1425668662674653</v>
      </c>
      <c r="E164" s="6">
        <f>INDEX('[5]IPPP04'!$AN$204:$AW$257,MATCH($A164,'[5]IPPP04'!$AN$204:$AN$257,0),5)</f>
        <v>4.851196473719229</v>
      </c>
      <c r="F164" s="6">
        <f>INDEX('[5]IPPP04'!$AN$204:$AW$257,MATCH($A164,'[5]IPPP04'!$AN$204:$AN$257,0),6)</f>
        <v>3.4248835662009323</v>
      </c>
      <c r="G164" s="6">
        <f>INDEX('[5]IPPP04'!$AN$204:$AW$257,MATCH($A164,'[5]IPPP04'!$AN$204:$AN$257,0),7)</f>
        <v>1.884693280106454</v>
      </c>
      <c r="H164" s="6">
        <v>1.947</v>
      </c>
    </row>
    <row r="165" spans="1:8" ht="15.75">
      <c r="A165" s="9">
        <v>38341</v>
      </c>
      <c r="B165" s="6">
        <f>INDEX('[5]IPPP04'!$AN$204:$AW$257,MATCH($A165,'[5]IPPP04'!$AN$204:$AN$257,0),2)</f>
        <v>1.9087163609586288</v>
      </c>
      <c r="C165" s="6">
        <f>INDEX('[5]IPPP04'!$AN$204:$AW$257,MATCH($A165,'[5]IPPP04'!$AN$204:$AN$257,0),3)</f>
        <v>2.4859174588298303</v>
      </c>
      <c r="D165" s="6">
        <f>INDEX('[5]IPPP04'!$AN$204:$AW$257,MATCH($A165,'[5]IPPP04'!$AN$204:$AN$257,0),4)</f>
        <v>2.3260342750033476</v>
      </c>
      <c r="E165" s="6">
        <f>INDEX('[5]IPPP04'!$AN$204:$AW$257,MATCH($A165,'[5]IPPP04'!$AN$204:$AN$257,0),5)</f>
        <v>4.920905409023965</v>
      </c>
      <c r="F165" s="6">
        <f>INDEX('[5]IPPP04'!$AN$204:$AW$257,MATCH($A165,'[5]IPPP04'!$AN$204:$AN$257,0),6)</f>
        <v>3.4257062525103765</v>
      </c>
      <c r="G165" s="6">
        <f>INDEX('[5]IPPP04'!$AN$204:$AW$257,MATCH($A165,'[5]IPPP04'!$AN$204:$AN$257,0),7)</f>
        <v>1.94277071897175</v>
      </c>
      <c r="H165" s="6">
        <v>1.993</v>
      </c>
    </row>
    <row r="166" spans="1:8" ht="15.75">
      <c r="A166" s="9">
        <v>38348</v>
      </c>
      <c r="B166" s="15">
        <v>1.9087163609586288</v>
      </c>
      <c r="C166" s="15">
        <v>2.4859174588298303</v>
      </c>
      <c r="D166" s="15">
        <v>2.3260342750033476</v>
      </c>
      <c r="E166" s="15">
        <v>4.920905409023965</v>
      </c>
      <c r="F166" s="15">
        <v>3.4257062525103765</v>
      </c>
      <c r="G166" s="15">
        <v>1.94277071897175</v>
      </c>
      <c r="H166" s="6">
        <v>1.978</v>
      </c>
    </row>
    <row r="167" spans="1:8" ht="15.75">
      <c r="A167" s="9">
        <v>38355</v>
      </c>
      <c r="B167" s="15">
        <v>1.9087163609586288</v>
      </c>
      <c r="C167" s="15">
        <v>2.4859174588298303</v>
      </c>
      <c r="D167" s="15">
        <v>2.3260342750033476</v>
      </c>
      <c r="E167" s="15">
        <v>4.920905409023965</v>
      </c>
      <c r="F167" s="15">
        <v>3.4257062525103765</v>
      </c>
      <c r="G167" s="15">
        <v>1.94277071897175</v>
      </c>
      <c r="H167" s="6">
        <v>1.951</v>
      </c>
    </row>
    <row r="168" spans="1:8" ht="15.75">
      <c r="A168" s="9">
        <v>38362</v>
      </c>
      <c r="B168" s="6">
        <f>INDEX('[6]IPPP05'!$AN$204:$AW$257,MATCH($A168,'[6]IPPP05'!$AN$204:$AN$257,0),2)</f>
        <v>1.829598272703481</v>
      </c>
      <c r="C168" s="6">
        <f>INDEX('[6]IPPP05'!$AN$204:$AW$257,MATCH($A168,'[6]IPPP05'!$AN$204:$AN$257,0),3)</f>
        <v>2.317656241821513</v>
      </c>
      <c r="D168" s="6">
        <f>INDEX('[6]IPPP05'!$AN$204:$AW$257,MATCH($A168,'[6]IPPP05'!$AN$204:$AN$257,0),4)</f>
        <v>2.1223141847683853</v>
      </c>
      <c r="E168" s="6">
        <f>INDEX('[6]IPPP05'!$AN$204:$AW$257,MATCH($A168,'[6]IPPP05'!$AN$204:$AN$257,0),5)</f>
        <v>4.695044360115154</v>
      </c>
      <c r="F168" s="6">
        <f>INDEX('[6]IPPP05'!$AN$204:$AW$257,MATCH($A168,'[6]IPPP05'!$AN$204:$AN$257,0),6)</f>
        <v>3.3729193928291026</v>
      </c>
      <c r="G168" s="6">
        <f>INDEX('[6]IPPP05'!$AN$204:$AW$257,MATCH($A168,'[6]IPPP05'!$AN$204:$AN$257,0),7)</f>
        <v>1.8184047369798484</v>
      </c>
      <c r="H168" s="6">
        <v>1.946</v>
      </c>
    </row>
    <row r="169" spans="1:8" ht="15.75">
      <c r="A169" s="9">
        <v>38369</v>
      </c>
      <c r="B169" s="6">
        <f>INDEX('[6]IPPP05'!$AN$204:$AW$257,MATCH($A169,'[6]IPPP05'!$AN$204:$AN$257,0),2)</f>
        <v>1.8420465237846315</v>
      </c>
      <c r="C169" s="6">
        <f>INDEX('[6]IPPP05'!$AN$204:$AW$257,MATCH($A169,'[6]IPPP05'!$AN$204:$AN$257,0),3)</f>
        <v>2.3625087558808158</v>
      </c>
      <c r="D169" s="6">
        <f>INDEX('[6]IPPP05'!$AN$204:$AW$257,MATCH($A169,'[6]IPPP05'!$AN$204:$AN$257,0),4)</f>
        <v>2.1314120491374804</v>
      </c>
      <c r="E169" s="6">
        <f>INDEX('[6]IPPP05'!$AN$204:$AW$257,MATCH($A169,'[6]IPPP05'!$AN$204:$AN$257,0),5)</f>
        <v>4.711068609513853</v>
      </c>
      <c r="F169" s="6">
        <f>INDEX('[6]IPPP05'!$AN$204:$AW$257,MATCH($A169,'[6]IPPP05'!$AN$204:$AN$257,0),6)</f>
        <v>3.462493465760586</v>
      </c>
      <c r="G169" s="6">
        <f>INDEX('[6]IPPP05'!$AN$204:$AW$257,MATCH($A169,'[6]IPPP05'!$AN$204:$AN$257,0),7)</f>
        <v>1.832549398849974</v>
      </c>
      <c r="H169" s="6">
        <v>1.964</v>
      </c>
    </row>
    <row r="170" spans="1:8" ht="15.75">
      <c r="A170" s="9">
        <v>38376</v>
      </c>
      <c r="B170" s="6">
        <f>INDEX('[6]IPPP05'!$AN$204:$AW$257,MATCH($A170,'[6]IPPP05'!$AN$204:$AN$257,0),2)</f>
        <v>1.9036221757868617</v>
      </c>
      <c r="C170" s="6">
        <f>INDEX('[6]IPPP05'!$AN$204:$AW$257,MATCH($A170,'[6]IPPP05'!$AN$204:$AN$257,0),3)</f>
        <v>2.3906251795742457</v>
      </c>
      <c r="D170" s="6">
        <f>INDEX('[6]IPPP05'!$AN$204:$AW$257,MATCH($A170,'[6]IPPP05'!$AN$204:$AN$257,0),4)</f>
        <v>2.1423782160114926</v>
      </c>
      <c r="E170" s="6">
        <f>INDEX('[6]IPPP05'!$AN$204:$AW$257,MATCH($A170,'[6]IPPP05'!$AN$204:$AN$257,0),5)</f>
        <v>4.765135562230639</v>
      </c>
      <c r="F170" s="6">
        <f>INDEX('[6]IPPP05'!$AN$204:$AW$257,MATCH($A170,'[6]IPPP05'!$AN$204:$AN$257,0),6)</f>
        <v>3.504721170171085</v>
      </c>
      <c r="G170" s="6">
        <f>INDEX('[6]IPPP05'!$AN$204:$AW$257,MATCH($A170,'[6]IPPP05'!$AN$204:$AN$257,0),7)</f>
        <v>1.8919068172913676</v>
      </c>
      <c r="H170" s="6">
        <v>1.99</v>
      </c>
    </row>
    <row r="171" spans="1:8" ht="15.75">
      <c r="A171" s="9">
        <v>38383</v>
      </c>
      <c r="B171" s="6">
        <f>INDEX('[6]IPPP05'!$AN$204:$AW$257,MATCH($A171,'[6]IPPP05'!$AN$204:$AN$257,0),2)</f>
        <v>1.9669962200208553</v>
      </c>
      <c r="C171" s="6">
        <f>INDEX('[6]IPPP05'!$AN$204:$AW$257,MATCH($A171,'[6]IPPP05'!$AN$204:$AN$257,0),3)</f>
        <v>2.4737185218978106</v>
      </c>
      <c r="D171" s="6">
        <f>INDEX('[6]IPPP05'!$AN$204:$AW$257,MATCH($A171,'[6]IPPP05'!$AN$204:$AN$257,0),4)</f>
        <v>2.2324198383733056</v>
      </c>
      <c r="E171" s="6">
        <f>INDEX('[6]IPPP05'!$AN$204:$AW$257,MATCH($A171,'[6]IPPP05'!$AN$204:$AN$257,0),5)</f>
        <v>4.800072666840459</v>
      </c>
      <c r="F171" s="6">
        <f>INDEX('[6]IPPP05'!$AN$204:$AW$257,MATCH($A171,'[6]IPPP05'!$AN$204:$AN$257,0),6)</f>
        <v>3.492935349322211</v>
      </c>
      <c r="G171" s="6">
        <f>INDEX('[6]IPPP05'!$AN$204:$AW$257,MATCH($A171,'[6]IPPP05'!$AN$204:$AN$257,0),7)</f>
        <v>1.9143061783107405</v>
      </c>
      <c r="H171" s="6">
        <v>2.018</v>
      </c>
    </row>
    <row r="172" spans="1:8" ht="15.75">
      <c r="A172" s="9">
        <v>38390</v>
      </c>
      <c r="B172" s="6">
        <f>INDEX('[6]IPPP05'!$AN$204:$AW$257,MATCH($A172,'[6]IPPP05'!$AN$204:$AN$257,0),2)</f>
        <v>1.9190732703599696</v>
      </c>
      <c r="C172" s="6">
        <f>INDEX('[6]IPPP05'!$AN$204:$AW$257,MATCH($A172,'[6]IPPP05'!$AN$204:$AN$257,0),3)</f>
        <v>2.389323525657391</v>
      </c>
      <c r="D172" s="6">
        <f>INDEX('[6]IPPP05'!$AN$204:$AW$257,MATCH($A172,'[6]IPPP05'!$AN$204:$AN$257,0),4)</f>
        <v>2.101704110288486</v>
      </c>
      <c r="E172" s="6">
        <f>INDEX('[6]IPPP05'!$AN$204:$AW$257,MATCH($A172,'[6]IPPP05'!$AN$204:$AN$257,0),5)</f>
        <v>4.61727482767424</v>
      </c>
      <c r="F172" s="6">
        <f>INDEX('[6]IPPP05'!$AN$204:$AW$257,MATCH($A172,'[6]IPPP05'!$AN$204:$AN$257,0),6)</f>
        <v>3.44003063569058</v>
      </c>
      <c r="G172" s="6">
        <f>INDEX('[6]IPPP05'!$AN$204:$AW$257,MATCH($A172,'[6]IPPP05'!$AN$204:$AN$257,0),7)</f>
        <v>1.9059315802910393</v>
      </c>
      <c r="H172" s="6">
        <v>1.99</v>
      </c>
    </row>
    <row r="173" spans="1:8" ht="15.75">
      <c r="A173" s="9">
        <v>38397</v>
      </c>
      <c r="B173" s="6">
        <f>INDEX('[6]IPPP05'!$AN$204:$AW$257,MATCH($A173,'[6]IPPP05'!$AN$204:$AN$257,0),2)</f>
        <v>1.9432642218478682</v>
      </c>
      <c r="C173" s="6">
        <f>INDEX('[6]IPPP05'!$AN$204:$AW$257,MATCH($A173,'[6]IPPP05'!$AN$204:$AN$257,0),3)</f>
        <v>2.4199574316444212</v>
      </c>
      <c r="D173" s="6">
        <f>INDEX('[6]IPPP05'!$AN$204:$AW$257,MATCH($A173,'[6]IPPP05'!$AN$204:$AN$257,0),4)</f>
        <v>2.1311163664636514</v>
      </c>
      <c r="E173" s="6">
        <f>INDEX('[6]IPPP05'!$AN$204:$AW$257,MATCH($A173,'[6]IPPP05'!$AN$204:$AN$257,0),5)</f>
        <v>4.7257321497991445</v>
      </c>
      <c r="F173" s="6">
        <f>INDEX('[6]IPPP05'!$AN$204:$AW$257,MATCH($A173,'[6]IPPP05'!$AN$204:$AN$257,0),6)</f>
        <v>3.497090838408708</v>
      </c>
      <c r="G173" s="6">
        <f>INDEX('[6]IPPP05'!$AN$204:$AW$257,MATCH($A173,'[6]IPPP05'!$AN$204:$AN$257,0),7)</f>
        <v>1.952681352857328</v>
      </c>
      <c r="H173" s="6">
        <v>1.981</v>
      </c>
    </row>
    <row r="174" spans="1:8" ht="15.75">
      <c r="A174" s="9">
        <v>38404</v>
      </c>
      <c r="B174" s="6">
        <f>INDEX('[6]IPPP05'!$AN$204:$AW$257,MATCH($A174,'[6]IPPP05'!$AN$204:$AN$257,0),2)</f>
        <v>1.9592592108701332</v>
      </c>
      <c r="C174" s="6">
        <f>INDEX('[6]IPPP05'!$AN$204:$AW$257,MATCH($A174,'[6]IPPP05'!$AN$204:$AN$257,0),3)</f>
        <v>2.4427937026391433</v>
      </c>
      <c r="D174" s="6">
        <f>INDEX('[6]IPPP05'!$AN$204:$AW$257,MATCH($A174,'[6]IPPP05'!$AN$204:$AN$257,0),4)</f>
        <v>2.2020649333681734</v>
      </c>
      <c r="E174" s="6">
        <f>INDEX('[6]IPPP05'!$AN$204:$AW$257,MATCH($A174,'[6]IPPP05'!$AN$204:$AN$257,0),5)</f>
        <v>4.788316762477137</v>
      </c>
      <c r="F174" s="6">
        <f>INDEX('[6]IPPP05'!$AN$204:$AW$257,MATCH($A174,'[6]IPPP05'!$AN$204:$AN$257,0),6)</f>
        <v>3.649503527567285</v>
      </c>
      <c r="G174" s="6">
        <f>INDEX('[6]IPPP05'!$AN$204:$AW$257,MATCH($A174,'[6]IPPP05'!$AN$204:$AN$257,0),7)</f>
        <v>1.9609900052260258</v>
      </c>
      <c r="H174" s="6">
        <v>1.984</v>
      </c>
    </row>
    <row r="175" spans="1:8" ht="15.75">
      <c r="A175" s="9">
        <v>38411</v>
      </c>
      <c r="B175" s="6">
        <f>INDEX('[6]IPPP05'!$AN$204:$AW$257,MATCH($A175,'[6]IPPP05'!$AN$204:$AN$257,0),2)</f>
        <v>2.0661859356376637</v>
      </c>
      <c r="C175" s="6">
        <f>INDEX('[6]IPPP05'!$AN$204:$AW$257,MATCH($A175,'[6]IPPP05'!$AN$204:$AN$257,0),3)</f>
        <v>2.6127577804264335</v>
      </c>
      <c r="D175" s="6">
        <f>INDEX('[6]IPPP05'!$AN$204:$AW$257,MATCH($A175,'[6]IPPP05'!$AN$204:$AN$257,0),4)</f>
        <v>2.393507482452655</v>
      </c>
      <c r="E175" s="6">
        <f>INDEX('[6]IPPP05'!$AN$204:$AW$257,MATCH($A175,'[6]IPPP05'!$AN$204:$AN$257,0),5)</f>
        <v>4.959548006886505</v>
      </c>
      <c r="F175" s="6">
        <f>INDEX('[6]IPPP05'!$AN$204:$AW$257,MATCH($A175,'[6]IPPP05'!$AN$204:$AN$257,0),6)</f>
        <v>3.759435836313071</v>
      </c>
      <c r="G175" s="6">
        <f>INDEX('[6]IPPP05'!$AN$204:$AW$257,MATCH($A175,'[6]IPPP05'!$AN$204:$AN$257,0),7)</f>
        <v>2.047639385511853</v>
      </c>
      <c r="H175" s="17">
        <v>2.043</v>
      </c>
    </row>
    <row r="176" spans="1:8" ht="15.75">
      <c r="A176" s="9">
        <v>38418</v>
      </c>
      <c r="B176" s="6">
        <f>INDEX('[6]IPPP05'!$AN$204:$AW$257,MATCH($A176,'[6]IPPP05'!$AN$204:$AN$257,0),2)</f>
        <v>2.144783326727441</v>
      </c>
      <c r="C176" s="6">
        <f>INDEX('[6]IPPP05'!$AN$204:$AW$257,MATCH($A176,'[6]IPPP05'!$AN$204:$AN$257,0),3)</f>
        <v>2.7815674461619766</v>
      </c>
      <c r="D176" s="6">
        <f>INDEX('[6]IPPP05'!$AN$204:$AW$257,MATCH($A176,'[6]IPPP05'!$AN$204:$AN$257,0),4)</f>
        <v>2.5358349848064474</v>
      </c>
      <c r="E176" s="6">
        <f>INDEX('[6]IPPP05'!$AN$204:$AW$257,MATCH($A176,'[6]IPPP05'!$AN$204:$AN$257,0),5)</f>
        <v>5.060918549346017</v>
      </c>
      <c r="F176" s="6">
        <f>INDEX('[6]IPPP05'!$AN$204:$AW$257,MATCH($A176,'[6]IPPP05'!$AN$204:$AN$257,0),6)</f>
        <v>3.7955013872374157</v>
      </c>
      <c r="G176" s="6">
        <f>INDEX('[6]IPPP05'!$AN$204:$AW$257,MATCH($A176,'[6]IPPP05'!$AN$204:$AN$257,0),7)</f>
        <v>2.0886759149161054</v>
      </c>
      <c r="H176" s="17">
        <v>2.089</v>
      </c>
    </row>
    <row r="177" spans="1:8" ht="15.75">
      <c r="A177" s="9">
        <v>38425</v>
      </c>
      <c r="B177" s="6">
        <f>INDEX('[6]IPPP05'!$AN$204:$AW$257,MATCH($A177,'[6]IPPP05'!$AN$204:$AN$257,0),2)</f>
        <v>2.2594106832464234</v>
      </c>
      <c r="C177" s="6">
        <f>INDEX('[6]IPPP05'!$AN$204:$AW$257,MATCH($A177,'[6]IPPP05'!$AN$204:$AN$257,0),3)</f>
        <v>2.813724160984089</v>
      </c>
      <c r="D177" s="6">
        <f>INDEX('[6]IPPP05'!$AN$204:$AW$257,MATCH($A177,'[6]IPPP05'!$AN$204:$AN$257,0),4)</f>
        <v>2.5319367562508357</v>
      </c>
      <c r="E177" s="6">
        <f>INDEX('[6]IPPP05'!$AN$204:$AW$257,MATCH($A177,'[6]IPPP05'!$AN$204:$AN$257,0),5)</f>
        <v>5.096262869367563</v>
      </c>
      <c r="F177" s="6">
        <f>INDEX('[6]IPPP05'!$AN$204:$AW$257,MATCH($A177,'[6]IPPP05'!$AN$204:$AN$257,0),6)</f>
        <v>3.8664794758657575</v>
      </c>
      <c r="G177" s="6">
        <f>INDEX('[6]IPPP05'!$AN$204:$AW$257,MATCH($A177,'[6]IPPP05'!$AN$204:$AN$257,0),7)</f>
        <v>2.166898582698222</v>
      </c>
      <c r="H177" s="17">
        <v>2.119</v>
      </c>
    </row>
    <row r="178" spans="1:8" ht="15.75">
      <c r="A178" s="9">
        <v>38432</v>
      </c>
      <c r="B178" s="6">
        <f>INDEX('[6]IPPP05'!$AN$204:$AW$257,MATCH($A178,'[6]IPPP05'!$AN$204:$AN$257,0),2)</f>
        <v>2.2254882786777297</v>
      </c>
      <c r="C178" s="6">
        <f>INDEX('[6]IPPP05'!$AN$204:$AW$257,MATCH($A178,'[6]IPPP05'!$AN$204:$AN$257,0),3)</f>
        <v>2.7771122744633217</v>
      </c>
      <c r="D178" s="6">
        <f>INDEX('[6]IPPP05'!$AN$204:$AW$257,MATCH($A178,'[6]IPPP05'!$AN$204:$AN$257,0),4)</f>
        <v>2.5432727512182276</v>
      </c>
      <c r="E178" s="6">
        <f>INDEX('[6]IPPP05'!$AN$204:$AW$257,MATCH($A178,'[6]IPPP05'!$AN$204:$AN$257,0),5)</f>
        <v>5.059128802844726</v>
      </c>
      <c r="F178" s="6">
        <f>INDEX('[6]IPPP05'!$AN$204:$AW$257,MATCH($A178,'[6]IPPP05'!$AN$204:$AN$257,0),6)</f>
        <v>3.818398524957198</v>
      </c>
      <c r="G178" s="6">
        <f>INDEX('[6]IPPP05'!$AN$204:$AW$257,MATCH($A178,'[6]IPPP05'!$AN$204:$AN$257,0),7)</f>
        <v>2.1750415514289476</v>
      </c>
      <c r="H178" s="20"/>
    </row>
    <row r="179" spans="1:8" ht="15.75">
      <c r="A179" s="9">
        <v>38439</v>
      </c>
      <c r="B179" s="6">
        <v>2.2254882786777297</v>
      </c>
      <c r="C179" s="6">
        <v>2.7771122744633217</v>
      </c>
      <c r="D179" s="6">
        <v>2.5432727512182276</v>
      </c>
      <c r="E179" s="6">
        <v>5.059128802844726</v>
      </c>
      <c r="F179" s="6">
        <v>3.818398524957198</v>
      </c>
      <c r="G179" s="6">
        <v>2.1750415514289476</v>
      </c>
      <c r="H179" s="20"/>
    </row>
    <row r="180" spans="1:8" ht="15.75">
      <c r="A180" s="9">
        <v>38446</v>
      </c>
      <c r="B180" s="6">
        <f>INDEX('[6]IPPP05'!$AN$204:$AW$257,MATCH($A180,'[6]IPPP05'!$AN$204:$AN$257,0),2)</f>
        <v>2.2917277284998074</v>
      </c>
      <c r="C180" s="6">
        <f>INDEX('[6]IPPP05'!$AN$204:$AW$257,MATCH($A180,'[6]IPPP05'!$AN$204:$AN$257,0),3)</f>
        <v>2.7422395552127523</v>
      </c>
      <c r="D180" s="6">
        <f>INDEX('[6]IPPP05'!$AN$204:$AW$257,MATCH($A180,'[6]IPPP05'!$AN$204:$AN$257,0),4)</f>
        <v>2.5199273685563695</v>
      </c>
      <c r="E180" s="6">
        <f>INDEX('[6]IPPP05'!$AN$204:$AW$257,MATCH($A180,'[6]IPPP05'!$AN$204:$AN$257,0),5)</f>
        <v>4.988035415863222</v>
      </c>
      <c r="F180" s="6">
        <f>INDEX('[6]IPPP05'!$AN$204:$AW$257,MATCH($A180,'[6]IPPP05'!$AN$204:$AN$257,0),6)</f>
        <v>3.887665509705618</v>
      </c>
      <c r="G180" s="6">
        <f>INDEX('[6]IPPP05'!$AN$204:$AW$257,MATCH($A180,'[6]IPPP05'!$AN$204:$AN$257,0),7)</f>
        <v>2.2604901658310834</v>
      </c>
      <c r="H180" s="20"/>
    </row>
    <row r="181" spans="1:8" ht="15.75">
      <c r="A181" s="9">
        <v>38453</v>
      </c>
      <c r="B181" s="6">
        <f>INDEX('[6]IPPP05'!$AN$204:$AW$257,MATCH($A181,'[6]IPPP05'!$AN$204:$AN$257,0),2)</f>
        <v>2.3885230958868564</v>
      </c>
      <c r="C181" s="6">
        <f>INDEX('[6]IPPP05'!$AN$204:$AW$257,MATCH($A181,'[6]IPPP05'!$AN$204:$AN$257,0),3)</f>
        <v>2.826693200986117</v>
      </c>
      <c r="D181" s="6">
        <f>INDEX('[6]IPPP05'!$AN$204:$AW$257,MATCH($A181,'[6]IPPP05'!$AN$204:$AN$257,0),4)</f>
        <v>2.592089009990917</v>
      </c>
      <c r="E181" s="6">
        <f>INDEX('[6]IPPP05'!$AN$204:$AW$257,MATCH($A181,'[6]IPPP05'!$AN$204:$AN$257,0),5)</f>
        <v>5.062578694693135</v>
      </c>
      <c r="F181" s="6">
        <f>INDEX('[6]IPPP05'!$AN$204:$AW$257,MATCH($A181,'[6]IPPP05'!$AN$204:$AN$257,0),6)</f>
        <v>3.879784611392241</v>
      </c>
      <c r="G181" s="6">
        <f>INDEX('[6]IPPP05'!$AN$204:$AW$257,MATCH($A181,'[6]IPPP05'!$AN$204:$AN$257,0),7)</f>
        <v>2.303216945633839</v>
      </c>
      <c r="H181" s="20"/>
    </row>
    <row r="182" spans="1:8" ht="15.75">
      <c r="A182" s="9">
        <v>38460</v>
      </c>
      <c r="B182" s="6">
        <f>INDEX('[6]IPPP05'!$AN$204:$AW$257,MATCH($A182,'[6]IPPP05'!$AN$204:$AN$257,0),2)</f>
        <v>2.3489366133020955</v>
      </c>
      <c r="C182" s="6">
        <f>INDEX('[6]IPPP05'!$AN$204:$AW$257,MATCH($A182,'[6]IPPP05'!$AN$204:$AN$257,0),3)</f>
        <v>2.728323376285305</v>
      </c>
      <c r="D182" s="6">
        <f>INDEX('[6]IPPP05'!$AN$204:$AW$257,MATCH($A182,'[6]IPPP05'!$AN$204:$AN$257,0),4)</f>
        <v>2.4484511258622934</v>
      </c>
      <c r="E182" s="6">
        <f>INDEX('[6]IPPP05'!$AN$204:$AW$257,MATCH($A182,'[6]IPPP05'!$AN$204:$AN$257,0),5)</f>
        <v>5.017551282051282</v>
      </c>
      <c r="F182" s="6">
        <f>INDEX('[6]IPPP05'!$AN$204:$AW$257,MATCH($A182,'[6]IPPP05'!$AN$204:$AN$257,0),6)</f>
        <v>3.8574189769621245</v>
      </c>
      <c r="G182" s="6">
        <f>INDEX('[6]IPPP05'!$AN$204:$AW$257,MATCH($A182,'[6]IPPP05'!$AN$204:$AN$257,0),7)</f>
        <v>2.2477963686060134</v>
      </c>
      <c r="H182" s="20"/>
    </row>
    <row r="183" spans="1:8" ht="15.75">
      <c r="A183" s="9">
        <v>38467</v>
      </c>
      <c r="B183" s="6">
        <f>INDEX('[6]IPPP05'!$AN$204:$AW$257,MATCH($A183,'[6]IPPP05'!$AN$204:$AN$257,0),2)</f>
        <v>2.3237430131288184</v>
      </c>
      <c r="C183" s="6">
        <f>INDEX('[6]IPPP05'!$AN$204:$AW$257,MATCH($A183,'[6]IPPP05'!$AN$204:$AN$257,0),3)</f>
        <v>2.68320239178474</v>
      </c>
      <c r="D183" s="6">
        <f>INDEX('[6]IPPP05'!$AN$204:$AW$257,MATCH($A183,'[6]IPPP05'!$AN$204:$AN$257,0),4)</f>
        <v>2.446252437280645</v>
      </c>
      <c r="E183" s="6">
        <f>INDEX('[6]IPPP05'!$AN$204:$AW$257,MATCH($A183,'[6]IPPP05'!$AN$204:$AN$257,0),5)</f>
        <v>4.9991717145456915</v>
      </c>
      <c r="F183" s="6">
        <f>INDEX('[6]IPPP05'!$AN$204:$AW$257,MATCH($A183,'[6]IPPP05'!$AN$204:$AN$257,0),6)</f>
        <v>3.8474847263746264</v>
      </c>
      <c r="G183" s="6">
        <f>INDEX('[6]IPPP05'!$AN$204:$AW$257,MATCH($A183,'[6]IPPP05'!$AN$204:$AN$257,0),7)</f>
        <v>2.264603925646692</v>
      </c>
      <c r="H183" s="20"/>
    </row>
    <row r="184" spans="1:8" ht="15.75">
      <c r="A184" s="9">
        <v>38474</v>
      </c>
      <c r="B184" s="6">
        <f>INDEX('[6]IPPP05'!$AN$204:$AW$257,MATCH($A184,'[6]IPPP05'!$AN$204:$AN$257,0),2)</f>
        <v>2.298939686213992</v>
      </c>
      <c r="C184" s="6">
        <f>INDEX('[6]IPPP05'!$AN$204:$AW$257,MATCH($A184,'[6]IPPP05'!$AN$204:$AN$257,0),3)</f>
        <v>2.64117650462963</v>
      </c>
      <c r="D184" s="6">
        <f>INDEX('[6]IPPP05'!$AN$204:$AW$257,MATCH($A184,'[6]IPPP05'!$AN$204:$AN$257,0),4)</f>
        <v>2.393856738683128</v>
      </c>
      <c r="E184" s="6">
        <f>INDEX('[6]IPPP05'!$AN$204:$AW$257,MATCH($A184,'[6]IPPP05'!$AN$204:$AN$257,0),5)</f>
        <v>4.908282471707819</v>
      </c>
      <c r="F184" s="6">
        <f>INDEX('[6]IPPP05'!$AN$204:$AW$257,MATCH($A184,'[6]IPPP05'!$AN$204:$AN$257,0),6)</f>
        <v>3.7480066872427984</v>
      </c>
      <c r="G184" s="6">
        <f>INDEX('[6]IPPP05'!$AN$204:$AW$257,MATCH($A184,'[6]IPPP05'!$AN$204:$AN$257,0),7)</f>
        <v>2.209133551954733</v>
      </c>
      <c r="H184" s="20"/>
    </row>
    <row r="185" spans="1:8" ht="15.75">
      <c r="A185" s="9">
        <v>38481</v>
      </c>
      <c r="B185" s="6">
        <f>INDEX('[6]IPPP05'!$AN$204:$AW$257,MATCH($A185,'[6]IPPP05'!$AN$204:$AN$257,0),2)</f>
        <v>2.283833804264064</v>
      </c>
      <c r="C185" s="6">
        <f>INDEX('[6]IPPP05'!$AN$204:$AW$257,MATCH($A185,'[6]IPPP05'!$AN$204:$AN$257,0),3)</f>
        <v>2.6014704597996405</v>
      </c>
      <c r="D185" s="6">
        <f>INDEX('[6]IPPP05'!$AN$204:$AW$257,MATCH($A185,'[6]IPPP05'!$AN$204:$AN$257,0),4)</f>
        <v>2.3441137939892114</v>
      </c>
      <c r="E185" s="6">
        <f>INDEX('[6]IPPP05'!$AN$204:$AW$257,MATCH($A185,'[6]IPPP05'!$AN$204:$AN$257,0),5)</f>
        <v>4.864935461083998</v>
      </c>
      <c r="F185" s="6">
        <f>INDEX('[6]IPPP05'!$AN$204:$AW$257,MATCH($A185,'[6]IPPP05'!$AN$204:$AN$257,0),6)</f>
        <v>3.743192910351914</v>
      </c>
      <c r="G185" s="6">
        <f>INDEX('[6]IPPP05'!$AN$204:$AW$257,MATCH($A185,'[6]IPPP05'!$AN$204:$AN$257,0),7)</f>
        <v>2.1430022476239405</v>
      </c>
      <c r="H185" s="20"/>
    </row>
    <row r="186" spans="1:8" ht="15.75">
      <c r="A186" s="9">
        <v>38488</v>
      </c>
      <c r="B186" s="6">
        <f>INDEX('[6]IPPP05'!$AN$204:$AW$257,MATCH($A186,'[6]IPPP05'!$AN$204:$AN$257,0),2)</f>
        <v>2.2468953752843066</v>
      </c>
      <c r="C186" s="6">
        <f>INDEX('[6]IPPP05'!$AN$204:$AW$257,MATCH($A186,'[6]IPPP05'!$AN$204:$AN$257,0),3)</f>
        <v>2.515776724791509</v>
      </c>
      <c r="D186" s="6">
        <f>INDEX('[6]IPPP05'!$AN$204:$AW$257,MATCH($A186,'[6]IPPP05'!$AN$204:$AN$257,0),4)</f>
        <v>2.272721758908264</v>
      </c>
      <c r="E186" s="6">
        <f>INDEX('[6]IPPP05'!$AN$204:$AW$257,MATCH($A186,'[6]IPPP05'!$AN$204:$AN$257,0),5)</f>
        <v>4.717332448824868</v>
      </c>
      <c r="F186" s="6">
        <f>INDEX('[6]IPPP05'!$AN$204:$AW$257,MATCH($A186,'[6]IPPP05'!$AN$204:$AN$257,0),6)</f>
        <v>3.61091104371999</v>
      </c>
      <c r="G186" s="6">
        <f>INDEX('[6]IPPP05'!$AN$204:$AW$257,MATCH($A186,'[6]IPPP05'!$AN$204:$AN$257,0),7)</f>
        <v>2.0870587566338137</v>
      </c>
      <c r="H186" s="20"/>
    </row>
    <row r="187" spans="1:8" ht="15.75">
      <c r="A187" s="9">
        <v>38495</v>
      </c>
      <c r="B187" s="6">
        <f>INDEX('[6]IPPP05'!$AN$204:$AW$257,MATCH($A187,'[6]IPPP05'!$AN$204:$AN$257,0),2)</f>
        <v>2.062813089993707</v>
      </c>
      <c r="C187" s="6">
        <f>INDEX('[6]IPPP05'!$AN$204:$AW$257,MATCH($A187,'[6]IPPP05'!$AN$204:$AN$257,0),3)</f>
        <v>2.4822835116425424</v>
      </c>
      <c r="D187" s="6">
        <f>INDEX('[6]IPPP05'!$AN$204:$AW$257,MATCH($A187,'[6]IPPP05'!$AN$204:$AN$257,0),4)</f>
        <v>2.234793580868471</v>
      </c>
      <c r="E187" s="6">
        <f>INDEX('[6]IPPP05'!$AN$204:$AW$257,MATCH($A187,'[6]IPPP05'!$AN$204:$AN$257,0),5)</f>
        <v>4.718411013215859</v>
      </c>
      <c r="F187" s="6">
        <f>INDEX('[6]IPPP05'!$AN$204:$AW$257,MATCH($A187,'[6]IPPP05'!$AN$204:$AN$257,0),6)</f>
        <v>3.6015859030837007</v>
      </c>
      <c r="G187" s="6">
        <f>INDEX('[6]IPPP05'!$AN$204:$AW$257,MATCH($A187,'[6]IPPP05'!$AN$204:$AN$257,0),7)</f>
        <v>1.983683008181246</v>
      </c>
      <c r="H187" s="20"/>
    </row>
    <row r="188" spans="1:8" ht="15.75">
      <c r="A188" s="9">
        <v>38502</v>
      </c>
      <c r="B188" s="6">
        <f>INDEX('[6]IPPP05'!$AN$204:$AW$257,MATCH($A188,'[6]IPPP05'!$AN$204:$AN$257,0),2)</f>
        <v>2.0706093165377903</v>
      </c>
      <c r="C188" s="6">
        <f>INDEX('[6]IPPP05'!$AN$204:$AW$257,MATCH($A188,'[6]IPPP05'!$AN$204:$AN$257,0),3)</f>
        <v>2.47228760289349</v>
      </c>
      <c r="D188" s="6">
        <f>INDEX('[6]IPPP05'!$AN$204:$AW$257,MATCH($A188,'[6]IPPP05'!$AN$204:$AN$257,0),4)</f>
        <v>2.2578766525318037</v>
      </c>
      <c r="E188" s="6">
        <f>INDEX('[6]IPPP05'!$AN$204:$AW$257,MATCH($A188,'[6]IPPP05'!$AN$204:$AN$257,0),5)</f>
        <v>4.725349214267898</v>
      </c>
      <c r="F188" s="6">
        <f>INDEX('[6]IPPP05'!$AN$204:$AW$257,MATCH($A188,'[6]IPPP05'!$AN$204:$AN$257,0),6)</f>
        <v>3.630163382389624</v>
      </c>
      <c r="G188" s="6">
        <f>INDEX('[6]IPPP05'!$AN$204:$AW$257,MATCH($A188,'[6]IPPP05'!$AN$204:$AN$257,0),7)</f>
        <v>2.063528373659267</v>
      </c>
      <c r="H188" s="20"/>
    </row>
    <row r="189" spans="1:8" ht="15.75">
      <c r="A189" s="9">
        <v>38509</v>
      </c>
      <c r="B189" s="6">
        <f>INDEX('[6]IPPP05'!$AN$204:$AW$257,MATCH($A189,'[6]IPPP05'!$AN$204:$AN$257,0),2)</f>
        <v>2.251594505090151</v>
      </c>
      <c r="C189" s="6">
        <f>INDEX('[6]IPPP05'!$AN$204:$AW$257,MATCH($A189,'[6]IPPP05'!$AN$204:$AN$257,0),3)</f>
        <v>2.549872746228382</v>
      </c>
      <c r="D189" s="6">
        <f>INDEX('[6]IPPP05'!$AN$204:$AW$257,MATCH($A189,'[6]IPPP05'!$AN$204:$AN$257,0),4)</f>
        <v>2.4298650803385256</v>
      </c>
      <c r="E189" s="6">
        <f>INDEX('[6]IPPP05'!$AN$204:$AW$257,MATCH($A189,'[6]IPPP05'!$AN$204:$AN$257,0),5)</f>
        <v>4.755599717895253</v>
      </c>
      <c r="F189" s="6">
        <f>INDEX('[6]IPPP05'!$AN$204:$AW$257,MATCH($A189,'[6]IPPP05'!$AN$204:$AN$257,0),6)</f>
        <v>3.9275236109407583</v>
      </c>
      <c r="G189" s="6">
        <f>INDEX('[6]IPPP05'!$AN$204:$AW$257,MATCH($A189,'[6]IPPP05'!$AN$204:$AN$257,0),7)</f>
        <v>2.1463498712130504</v>
      </c>
      <c r="H189" s="20"/>
    </row>
    <row r="190" spans="1:8" ht="15.75">
      <c r="A190" s="9">
        <v>38516</v>
      </c>
      <c r="B190" s="6">
        <f>INDEX('[6]IPPP05'!$AN$204:$AW$257,MATCH($A190,'[6]IPPP05'!$AN$204:$AN$257,0),2)</f>
        <v>2.2237505145901446</v>
      </c>
      <c r="C190" s="6">
        <f>INDEX('[6]IPPP05'!$AN$204:$AW$257,MATCH($A190,'[6]IPPP05'!$AN$204:$AN$257,0),3)</f>
        <v>2.618978023973847</v>
      </c>
      <c r="D190" s="6">
        <f>INDEX('[6]IPPP05'!$AN$204:$AW$257,MATCH($A190,'[6]IPPP05'!$AN$204:$AN$257,0),4)</f>
        <v>2.4536735682285995</v>
      </c>
      <c r="E190" s="6">
        <f>INDEX('[6]IPPP05'!$AN$204:$AW$257,MATCH($A190,'[6]IPPP05'!$AN$204:$AN$257,0),5)</f>
        <v>4.761657404044073</v>
      </c>
      <c r="F190" s="6">
        <f>INDEX('[6]IPPP05'!$AN$204:$AW$257,MATCH($A190,'[6]IPPP05'!$AN$204:$AN$257,0),6)</f>
        <v>3.877115873592445</v>
      </c>
      <c r="G190" s="6">
        <f>INDEX('[6]IPPP05'!$AN$204:$AW$257,MATCH($A190,'[6]IPPP05'!$AN$204:$AN$257,0),7)</f>
        <v>2.263300762804214</v>
      </c>
      <c r="H190" s="20"/>
    </row>
    <row r="191" spans="1:8" ht="15.75">
      <c r="A191" s="9">
        <v>38523</v>
      </c>
      <c r="B191" s="6">
        <f>INDEX('[6]IPPP05'!$AN$204:$AW$257,MATCH($A191,'[6]IPPP05'!$AN$204:$AN$257,0),2)</f>
        <v>2.277572616879174</v>
      </c>
      <c r="C191" s="6">
        <f>INDEX('[6]IPPP05'!$AN$204:$AW$257,MATCH($A191,'[6]IPPP05'!$AN$204:$AN$257,0),3)</f>
        <v>2.706952944748027</v>
      </c>
      <c r="D191" s="6">
        <f>INDEX('[6]IPPP05'!$AN$204:$AW$257,MATCH($A191,'[6]IPPP05'!$AN$204:$AN$257,0),4)</f>
        <v>2.53390467516697</v>
      </c>
      <c r="E191" s="6">
        <f>INDEX('[6]IPPP05'!$AN$204:$AW$257,MATCH($A191,'[6]IPPP05'!$AN$204:$AN$257,0),5)</f>
        <v>4.826093321190043</v>
      </c>
      <c r="F191" s="6">
        <f>INDEX('[6]IPPP05'!$AN$204:$AW$257,MATCH($A191,'[6]IPPP05'!$AN$204:$AN$257,0),6)</f>
        <v>3.8654341226472373</v>
      </c>
      <c r="G191" s="6">
        <f>INDEX('[6]IPPP05'!$AN$204:$AW$257,MATCH($A191,'[6]IPPP05'!$AN$204:$AN$257,0),7)</f>
        <v>2.30216247723133</v>
      </c>
      <c r="H191" s="20"/>
    </row>
    <row r="192" spans="1:8" ht="15.75">
      <c r="A192" s="9">
        <v>38530</v>
      </c>
      <c r="B192" s="6">
        <f>INDEX('[6]IPPP05'!$AN$204:$AW$257,MATCH($A192,'[6]IPPP05'!$AN$204:$AN$257,0),2)</f>
        <v>2.3289970813571688</v>
      </c>
      <c r="C192" s="6">
        <f>INDEX('[6]IPPP05'!$AN$204:$AW$257,MATCH($A192,'[6]IPPP05'!$AN$204:$AN$257,0),3)</f>
        <v>2.73470047427946</v>
      </c>
      <c r="D192" s="6">
        <f>INDEX('[6]IPPP05'!$AN$204:$AW$257,MATCH($A192,'[6]IPPP05'!$AN$204:$AN$257,0),4)</f>
        <v>2.525634804815761</v>
      </c>
      <c r="E192" s="6">
        <f>INDEX('[6]IPPP05'!$AN$204:$AW$257,MATCH($A192,'[6]IPPP05'!$AN$204:$AN$257,0),5)</f>
        <v>4.877002188982123</v>
      </c>
      <c r="F192" s="6">
        <f>INDEX('[6]IPPP05'!$AN$204:$AW$257,MATCH($A192,'[6]IPPP05'!$AN$204:$AN$257,0),6)</f>
        <v>3.8848838623373463</v>
      </c>
      <c r="G192" s="6">
        <f>INDEX('[6]IPPP05'!$AN$204:$AW$257,MATCH($A192,'[6]IPPP05'!$AN$204:$AN$257,0),7)</f>
        <v>2.330331934816977</v>
      </c>
      <c r="H192" s="20"/>
    </row>
    <row r="193" spans="1:8" ht="15.75">
      <c r="A193" s="9">
        <v>38537</v>
      </c>
      <c r="B193" s="6">
        <f>INDEX('[6]IPPP05'!$AN$204:$AW$257,MATCH($A193,'[6]IPPP05'!$AN$204:$AN$257,0),2)</f>
        <v>2.302451547619048</v>
      </c>
      <c r="C193" s="6">
        <f>INDEX('[6]IPPP05'!$AN$204:$AW$257,MATCH($A193,'[6]IPPP05'!$AN$204:$AN$257,0),3)</f>
        <v>2.667118273809524</v>
      </c>
      <c r="D193" s="6">
        <f>INDEX('[6]IPPP05'!$AN$204:$AW$257,MATCH($A193,'[6]IPPP05'!$AN$204:$AN$257,0),4)</f>
        <v>2.485032738095238</v>
      </c>
      <c r="E193" s="6">
        <f>INDEX('[6]IPPP05'!$AN$204:$AW$257,MATCH($A193,'[6]IPPP05'!$AN$204:$AN$257,0),5)</f>
        <v>4.796225833333334</v>
      </c>
      <c r="F193" s="6">
        <f>INDEX('[6]IPPP05'!$AN$204:$AW$257,MATCH($A193,'[6]IPPP05'!$AN$204:$AN$257,0),6)</f>
        <v>3.888636904761905</v>
      </c>
      <c r="G193" s="6">
        <f>INDEX('[6]IPPP05'!$AN$204:$AW$257,MATCH($A193,'[6]IPPP05'!$AN$204:$AN$257,0),7)</f>
        <v>2.2796964880952384</v>
      </c>
      <c r="H193" s="20"/>
    </row>
    <row r="194" spans="1:8" ht="15.75">
      <c r="A194" s="9">
        <v>38544</v>
      </c>
      <c r="B194" s="6">
        <f>INDEX('[6]IPPP05'!$AN$204:$AW$257,MATCH($A194,'[6]IPPP05'!$AN$204:$AN$257,0),2)</f>
        <v>2.4133200193073487</v>
      </c>
      <c r="C194" s="6">
        <f>INDEX('[6]IPPP05'!$AN$204:$AW$257,MATCH($A194,'[6]IPPP05'!$AN$204:$AN$257,0),3)</f>
        <v>2.864806986846869</v>
      </c>
      <c r="D194" s="6">
        <f>INDEX('[6]IPPP05'!$AN$204:$AW$257,MATCH($A194,'[6]IPPP05'!$AN$204:$AN$257,0),4)</f>
        <v>2.748201399782793</v>
      </c>
      <c r="E194" s="6">
        <f>INDEX('[6]IPPP05'!$AN$204:$AW$257,MATCH($A194,'[6]IPPP05'!$AN$204:$AN$257,0),5)</f>
        <v>4.940505188850007</v>
      </c>
      <c r="F194" s="6">
        <f>INDEX('[6]IPPP05'!$AN$204:$AW$257,MATCH($A194,'[6]IPPP05'!$AN$204:$AN$257,0),6)</f>
        <v>3.99190298057198</v>
      </c>
      <c r="G194" s="6">
        <f>INDEX('[6]IPPP05'!$AN$204:$AW$257,MATCH($A194,'[6]IPPP05'!$AN$204:$AN$257,0),7)</f>
        <v>2.314390249788826</v>
      </c>
      <c r="H194" s="20"/>
    </row>
    <row r="195" spans="1:8" ht="15.75">
      <c r="A195" s="9">
        <v>38551</v>
      </c>
      <c r="B195" s="6">
        <f>INDEX('[6]IPPP05'!$AN$204:$AW$257,MATCH($A195,'[6]IPPP05'!$AN$204:$AN$257,0),2)</f>
        <v>2.402747378570568</v>
      </c>
      <c r="C195" s="6">
        <f>INDEX('[6]IPPP05'!$AN$204:$AW$257,MATCH($A195,'[6]IPPP05'!$AN$204:$AN$257,0),3)</f>
        <v>2.7966209473303607</v>
      </c>
      <c r="D195" s="6">
        <f>INDEX('[6]IPPP05'!$AN$204:$AW$257,MATCH($A195,'[6]IPPP05'!$AN$204:$AN$257,0),4)</f>
        <v>2.691058816439677</v>
      </c>
      <c r="E195" s="6">
        <f>INDEX('[6]IPPP05'!$AN$204:$AW$257,MATCH($A195,'[6]IPPP05'!$AN$204:$AN$257,0),5)</f>
        <v>4.893356755453779</v>
      </c>
      <c r="F195" s="6">
        <f>INDEX('[6]IPPP05'!$AN$204:$AW$257,MATCH($A195,'[6]IPPP05'!$AN$204:$AN$257,0),6)</f>
        <v>3.822316258888755</v>
      </c>
      <c r="G195" s="6">
        <f>INDEX('[6]IPPP05'!$AN$204:$AW$257,MATCH($A195,'[6]IPPP05'!$AN$204:$AN$257,0),7)</f>
        <v>2.39553959262384</v>
      </c>
      <c r="H195" s="20"/>
    </row>
    <row r="196" spans="1:8" ht="15.75">
      <c r="A196" s="9">
        <v>38558</v>
      </c>
      <c r="B196" s="6">
        <f>INDEX('[6]IPPP05'!$AN$204:$AW$257,MATCH($A196,'[6]IPPP05'!$AN$204:$AN$257,0),2)</f>
        <v>2.4020543688148686</v>
      </c>
      <c r="C196" s="6">
        <f>INDEX('[6]IPPP05'!$AN$204:$AW$257,MATCH($A196,'[6]IPPP05'!$AN$204:$AN$257,0),3)</f>
        <v>2.713953717113203</v>
      </c>
      <c r="D196" s="6">
        <f>INDEX('[6]IPPP05'!$AN$204:$AW$257,MATCH($A196,'[6]IPPP05'!$AN$204:$AN$257,0),4)</f>
        <v>2.5914414071928555</v>
      </c>
      <c r="E196" s="6">
        <f>INDEX('[6]IPPP05'!$AN$204:$AW$257,MATCH($A196,'[6]IPPP05'!$AN$204:$AN$257,0),5)</f>
        <v>4.826902787834903</v>
      </c>
      <c r="F196" s="6">
        <f>INDEX('[6]IPPP05'!$AN$204:$AW$257,MATCH($A196,'[6]IPPP05'!$AN$204:$AN$257,0),6)</f>
        <v>3.7360772990586533</v>
      </c>
      <c r="G196" s="6">
        <f>INDEX('[6]IPPP05'!$AN$204:$AW$257,MATCH($A196,'[6]IPPP05'!$AN$204:$AN$257,0),7)</f>
        <v>2.2861655804972245</v>
      </c>
      <c r="H196" s="20"/>
    </row>
    <row r="197" spans="1:8" ht="15.75">
      <c r="A197" s="9">
        <v>38565</v>
      </c>
      <c r="B197" s="6">
        <f>INDEX('[6]IPPP05'!$AN$204:$AW$257,MATCH($A197,'[6]IPPP05'!$AN$204:$AN$257,0),2)</f>
        <v>2.3909390615478365</v>
      </c>
      <c r="C197" s="6">
        <f>INDEX('[6]IPPP05'!$AN$204:$AW$257,MATCH($A197,'[6]IPPP05'!$AN$204:$AN$257,0),3)</f>
        <v>2.7475732480195</v>
      </c>
      <c r="D197" s="6">
        <f>INDEX('[6]IPPP05'!$AN$204:$AW$257,MATCH($A197,'[6]IPPP05'!$AN$204:$AN$257,0),4)</f>
        <v>2.643964351005484</v>
      </c>
      <c r="E197" s="6">
        <f>INDEX('[6]IPPP05'!$AN$204:$AW$257,MATCH($A197,'[6]IPPP05'!$AN$204:$AN$257,0),5)</f>
        <v>4.9021400975015235</v>
      </c>
      <c r="F197" s="6">
        <f>INDEX('[6]IPPP05'!$AN$204:$AW$257,MATCH($A197,'[6]IPPP05'!$AN$204:$AN$257,0),6)</f>
        <v>3.8371734917733087</v>
      </c>
      <c r="G197" s="6">
        <f>INDEX('[6]IPPP05'!$AN$204:$AW$257,MATCH($A197,'[6]IPPP05'!$AN$204:$AN$257,0),7)</f>
        <v>2.347299695307739</v>
      </c>
      <c r="H197" s="20"/>
    </row>
    <row r="198" spans="1:8" ht="15.75">
      <c r="A198" s="9">
        <v>38572</v>
      </c>
      <c r="B198" s="6">
        <f>INDEX('[6]IPPP05'!$AN$204:$AW$257,MATCH($A198,'[6]IPPP05'!$AN$204:$AN$257,0),2)</f>
        <v>2.448072742991232</v>
      </c>
      <c r="C198" s="6">
        <f>INDEX('[6]IPPP05'!$AN$204:$AW$257,MATCH($A198,'[6]IPPP05'!$AN$204:$AN$257,0),3)</f>
        <v>2.79773064097814</v>
      </c>
      <c r="D198" s="6">
        <f>INDEX('[6]IPPP05'!$AN$204:$AW$257,MATCH($A198,'[6]IPPP05'!$AN$204:$AN$257,0),4)</f>
        <v>2.6778278992219344</v>
      </c>
      <c r="E198" s="6">
        <f>INDEX('[6]IPPP05'!$AN$204:$AW$257,MATCH($A198,'[6]IPPP05'!$AN$204:$AN$257,0),5)</f>
        <v>4.979867049524515</v>
      </c>
      <c r="F198" s="6">
        <f>INDEX('[6]IPPP05'!$AN$204:$AW$257,MATCH($A198,'[6]IPPP05'!$AN$204:$AN$257,0),6)</f>
        <v>4.024805483512412</v>
      </c>
      <c r="G198" s="6">
        <f>INDEX('[6]IPPP05'!$AN$204:$AW$257,MATCH($A198,'[6]IPPP05'!$AN$204:$AN$257,0),7)</f>
        <v>2.363135791033716</v>
      </c>
      <c r="H198" s="20"/>
    </row>
    <row r="199" spans="1:8" ht="15.75">
      <c r="A199" s="9">
        <v>38579</v>
      </c>
      <c r="B199" s="6">
        <f aca="true" t="shared" si="0" ref="B199:G199">(B198+B200)/2</f>
        <v>2.475364037836125</v>
      </c>
      <c r="C199" s="6">
        <f t="shared" si="0"/>
        <v>2.8757143603618682</v>
      </c>
      <c r="D199" s="6">
        <f t="shared" si="0"/>
        <v>2.770788338064979</v>
      </c>
      <c r="E199" s="6">
        <f t="shared" si="0"/>
        <v>5.007703858666368</v>
      </c>
      <c r="F199" s="6">
        <f t="shared" si="0"/>
        <v>4.033137208488105</v>
      </c>
      <c r="G199" s="6">
        <f t="shared" si="0"/>
        <v>2.4449551570139225</v>
      </c>
      <c r="H199" s="20"/>
    </row>
    <row r="200" spans="1:8" ht="15.75">
      <c r="A200" s="9">
        <v>38586</v>
      </c>
      <c r="B200" s="6">
        <f>INDEX('[6]IPPP05'!$AN$204:$AW$257,MATCH($A200,'[6]IPPP05'!$AN$204:$AN$257,0),2)</f>
        <v>2.5026553326810177</v>
      </c>
      <c r="C200" s="6">
        <f>INDEX('[6]IPPP05'!$AN$204:$AW$257,MATCH($A200,'[6]IPPP05'!$AN$204:$AN$257,0),3)</f>
        <v>2.9536980797455965</v>
      </c>
      <c r="D200" s="6">
        <f>INDEX('[6]IPPP05'!$AN$204:$AW$257,MATCH($A200,'[6]IPPP05'!$AN$204:$AN$257,0),4)</f>
        <v>2.863748776908024</v>
      </c>
      <c r="E200" s="6">
        <f>INDEX('[6]IPPP05'!$AN$204:$AW$257,MATCH($A200,'[6]IPPP05'!$AN$204:$AN$257,0),5)</f>
        <v>5.03554066780822</v>
      </c>
      <c r="F200" s="6">
        <f>INDEX('[6]IPPP05'!$AN$204:$AW$257,MATCH($A200,'[6]IPPP05'!$AN$204:$AN$257,0),6)</f>
        <v>4.041468933463797</v>
      </c>
      <c r="G200" s="6">
        <f>INDEX('[6]IPPP05'!$AN$204:$AW$257,MATCH($A200,'[6]IPPP05'!$AN$204:$AN$257,0),7)</f>
        <v>2.526774522994129</v>
      </c>
      <c r="H200" s="20"/>
    </row>
    <row r="201" spans="1:8" ht="15.75">
      <c r="A201" s="9">
        <v>38593</v>
      </c>
      <c r="B201" s="6">
        <f>INDEX('[6]IPPP05'!$AN$204:$AW$257,MATCH($A201,'[6]IPPP05'!$AN$204:$AN$257,0),2)</f>
        <v>2.626402103460927</v>
      </c>
      <c r="C201" s="6">
        <f>INDEX('[6]IPPP05'!$AN$204:$AW$257,MATCH($A201,'[6]IPPP05'!$AN$204:$AN$257,0),3)</f>
        <v>3.018094288858995</v>
      </c>
      <c r="D201" s="6">
        <f>INDEX('[6]IPPP05'!$AN$204:$AW$257,MATCH($A201,'[6]IPPP05'!$AN$204:$AN$257,0),4)</f>
        <v>3.002495108230402</v>
      </c>
      <c r="E201" s="6">
        <f>INDEX('[6]IPPP05'!$AN$204:$AW$257,MATCH($A201,'[6]IPPP05'!$AN$204:$AN$257,0),5)</f>
        <v>5.145091170355876</v>
      </c>
      <c r="F201" s="6">
        <f>INDEX('[6]IPPP05'!$AN$204:$AW$257,MATCH($A201,'[6]IPPP05'!$AN$204:$AN$257,0),6)</f>
        <v>4.0733765439647796</v>
      </c>
      <c r="G201" s="6">
        <f>INDEX('[6]IPPP05'!$AN$204:$AW$257,MATCH($A201,'[6]IPPP05'!$AN$204:$AN$257,0),7)</f>
        <v>2.553960804696099</v>
      </c>
      <c r="H201" s="20"/>
    </row>
    <row r="202" spans="1:8" ht="15.75">
      <c r="A202" s="9">
        <v>38600</v>
      </c>
      <c r="B202" s="6">
        <f>INDEX('[6]IPPP05'!$AN$204:$AW$257,MATCH($A202,'[6]IPPP05'!$AN$204:$AN$257,0),2)</f>
        <v>2.875518300325896</v>
      </c>
      <c r="C202" s="6">
        <f>INDEX('[6]IPPP05'!$AN$204:$AW$257,MATCH($A202,'[6]IPPP05'!$AN$204:$AN$257,0),3)</f>
        <v>3.2993263349210333</v>
      </c>
      <c r="D202" s="6">
        <f>INDEX('[6]IPPP05'!$AN$204:$AW$257,MATCH($A202,'[6]IPPP05'!$AN$204:$AN$257,0),4)</f>
        <v>3.278071885184257</v>
      </c>
      <c r="E202" s="6">
        <f>INDEX('[6]IPPP05'!$AN$204:$AW$257,MATCH($A202,'[6]IPPP05'!$AN$204:$AN$257,0),5)</f>
        <v>5.447543933316621</v>
      </c>
      <c r="F202" s="6">
        <f>INDEX('[6]IPPP05'!$AN$204:$AW$257,MATCH($A202,'[6]IPPP05'!$AN$204:$AN$257,0),6)</f>
        <v>4.288844321885184</v>
      </c>
      <c r="G202" s="6">
        <f>INDEX('[6]IPPP05'!$AN$204:$AW$257,MATCH($A202,'[6]IPPP05'!$AN$204:$AN$257,0),7)</f>
        <v>2.720522123339183</v>
      </c>
      <c r="H202" s="20"/>
    </row>
    <row r="203" spans="1:8" ht="15.75">
      <c r="A203" s="9">
        <v>38607</v>
      </c>
      <c r="B203" s="6">
        <f>INDEX('[6]IPPP05'!$AN$204:$AW$257,MATCH($A203,'[6]IPPP05'!$AN$204:$AN$257,0),2)</f>
        <v>2.808060810810811</v>
      </c>
      <c r="C203" s="6">
        <f>INDEX('[6]IPPP05'!$AN$204:$AW$257,MATCH($A203,'[6]IPPP05'!$AN$204:$AN$257,0),3)</f>
        <v>3.136714127764128</v>
      </c>
      <c r="D203" s="6">
        <f>INDEX('[6]IPPP05'!$AN$204:$AW$257,MATCH($A203,'[6]IPPP05'!$AN$204:$AN$257,0),4)</f>
        <v>3.025814557739558</v>
      </c>
      <c r="E203" s="6">
        <f>INDEX('[6]IPPP05'!$AN$204:$AW$257,MATCH($A203,'[6]IPPP05'!$AN$204:$AN$257,0),5)</f>
        <v>5.215813697788699</v>
      </c>
      <c r="F203" s="6">
        <f>INDEX('[6]IPPP05'!$AN$204:$AW$257,MATCH($A203,'[6]IPPP05'!$AN$204:$AN$257,0),6)</f>
        <v>4.170939803439804</v>
      </c>
      <c r="G203" s="6">
        <f>INDEX('[6]IPPP05'!$AN$204:$AW$257,MATCH($A203,'[6]IPPP05'!$AN$204:$AN$257,0),7)</f>
        <v>2.6527084152334157</v>
      </c>
      <c r="H203" s="20"/>
    </row>
    <row r="204" spans="1:8" ht="15.75">
      <c r="A204" s="9">
        <v>38614</v>
      </c>
      <c r="B204" s="6">
        <f>INDEX('[6]IPPP05'!$AN$204:$AW$257,MATCH($A204,'[6]IPPP05'!$AN$204:$AN$257,0),2)</f>
        <v>2.612707776427704</v>
      </c>
      <c r="C204" s="6">
        <f>INDEX('[6]IPPP05'!$AN$204:$AW$257,MATCH($A204,'[6]IPPP05'!$AN$204:$AN$257,0),3)</f>
        <v>3.0293797083839613</v>
      </c>
      <c r="D204" s="6">
        <f>INDEX('[6]IPPP05'!$AN$204:$AW$257,MATCH($A204,'[6]IPPP05'!$AN$204:$AN$257,0),4)</f>
        <v>2.970052247873633</v>
      </c>
      <c r="E204" s="6">
        <f>INDEX('[6]IPPP05'!$AN$204:$AW$257,MATCH($A204,'[6]IPPP05'!$AN$204:$AN$257,0),5)</f>
        <v>5.171652916160389</v>
      </c>
      <c r="F204" s="6">
        <f>INDEX('[6]IPPP05'!$AN$204:$AW$257,MATCH($A204,'[6]IPPP05'!$AN$204:$AN$257,0),6)</f>
        <v>4.120729040097205</v>
      </c>
      <c r="G204" s="6">
        <f>INDEX('[6]IPPP05'!$AN$204:$AW$257,MATCH($A204,'[6]IPPP05'!$AN$204:$AN$257,0),7)</f>
        <v>2.5898046172539493</v>
      </c>
      <c r="H204" s="20"/>
    </row>
    <row r="205" spans="1:8" ht="15.75">
      <c r="A205" s="9">
        <v>38621</v>
      </c>
      <c r="B205" s="6">
        <f>INDEX('[6]IPPP05'!$AN$204:$AW$257,MATCH($A205,'[6]IPPP05'!$AN$204:$AN$257,0),2)</f>
        <v>2.6783763882182523</v>
      </c>
      <c r="C205" s="6">
        <f>INDEX('[6]IPPP05'!$AN$204:$AW$257,MATCH($A205,'[6]IPPP05'!$AN$204:$AN$257,0),3)</f>
        <v>3.101470304200869</v>
      </c>
      <c r="D205" s="6">
        <f>INDEX('[6]IPPP05'!$AN$204:$AW$257,MATCH($A205,'[6]IPPP05'!$AN$204:$AN$257,0),4)</f>
        <v>3.0311069531627237</v>
      </c>
      <c r="E205" s="6">
        <f>INDEX('[6]IPPP05'!$AN$204:$AW$257,MATCH($A205,'[6]IPPP05'!$AN$204:$AN$257,0),5)</f>
        <v>5.1833116851762435</v>
      </c>
      <c r="F205" s="6">
        <f>INDEX('[6]IPPP05'!$AN$204:$AW$257,MATCH($A205,'[6]IPPP05'!$AN$204:$AN$257,0),6)</f>
        <v>4.130420086914534</v>
      </c>
      <c r="G205" s="6">
        <f>INDEX('[6]IPPP05'!$AN$204:$AW$257,MATCH($A205,'[6]IPPP05'!$AN$204:$AN$257,0),7)</f>
        <v>2.625832327378079</v>
      </c>
      <c r="H205" s="20"/>
    </row>
    <row r="206" spans="1:8" ht="15.75">
      <c r="A206" s="9">
        <v>38628</v>
      </c>
      <c r="B206" s="6">
        <f>INDEX('[6]IPPP05'!$AN$204:$AW$257,MATCH($A206,'[6]IPPP05'!$AN$204:$AN$257,0),2)</f>
        <v>2.200144006196378</v>
      </c>
      <c r="C206" s="6">
        <f>INDEX('[6]IPPP05'!$AN$204:$AW$257,MATCH($A206,'[6]IPPP05'!$AN$204:$AN$257,0),3)</f>
        <v>3.117348010009533</v>
      </c>
      <c r="D206" s="6">
        <f>INDEX('[6]IPPP05'!$AN$204:$AW$257,MATCH($A206,'[6]IPPP05'!$AN$204:$AN$257,0),4)</f>
        <v>3.075538012392755</v>
      </c>
      <c r="E206" s="6">
        <f>INDEX('[6]IPPP05'!$AN$204:$AW$257,MATCH($A206,'[6]IPPP05'!$AN$204:$AN$257,0),5)</f>
        <v>5.184349499523356</v>
      </c>
      <c r="F206" s="6">
        <f>INDEX('[6]IPPP05'!$AN$204:$AW$257,MATCH($A206,'[6]IPPP05'!$AN$204:$AN$257,0),6)</f>
        <v>4.23512273593899</v>
      </c>
      <c r="G206" s="6">
        <f>INDEX('[6]IPPP05'!$AN$204:$AW$257,MATCH($A206,'[6]IPPP05'!$AN$204:$AN$257,0),7)</f>
        <v>2.6132827097235465</v>
      </c>
      <c r="H206" s="15">
        <v>2.692</v>
      </c>
    </row>
    <row r="207" spans="1:8" ht="15.75">
      <c r="A207" s="9">
        <v>38635</v>
      </c>
      <c r="B207" s="6">
        <f>INDEX('[6]IPPP05'!$AN$204:$AW$257,MATCH($A207,'[6]IPPP05'!$AN$204:$AN$257,0),2)</f>
        <v>2.3575168959691046</v>
      </c>
      <c r="C207" s="6">
        <f>INDEX('[6]IPPP05'!$AN$204:$AW$257,MATCH($A207,'[6]IPPP05'!$AN$204:$AN$257,0),3)</f>
        <v>3.10295999275887</v>
      </c>
      <c r="D207" s="6">
        <f>INDEX('[6]IPPP05'!$AN$204:$AW$257,MATCH($A207,'[6]IPPP05'!$AN$204:$AN$257,0),4)</f>
        <v>2.997486121168236</v>
      </c>
      <c r="E207" s="6">
        <f>INDEX('[6]IPPP05'!$AN$204:$AW$257,MATCH($A207,'[6]IPPP05'!$AN$204:$AN$257,0),5)</f>
        <v>5.192977974897417</v>
      </c>
      <c r="F207" s="6">
        <f>INDEX('[6]IPPP05'!$AN$204:$AW$257,MATCH($A207,'[6]IPPP05'!$AN$204:$AN$257,0),6)</f>
        <v>4.11115133960898</v>
      </c>
      <c r="G207" s="6">
        <f>INDEX('[6]IPPP05'!$AN$204:$AW$257,MATCH($A207,'[6]IPPP05'!$AN$204:$AN$257,0),7)</f>
        <v>2.653976587014241</v>
      </c>
      <c r="H207" s="15">
        <v>2.648</v>
      </c>
    </row>
    <row r="208" spans="1:8" ht="15.75">
      <c r="A208" s="9">
        <v>38642</v>
      </c>
      <c r="B208" s="6">
        <f>INDEX('[6]IPPP05'!$AN$204:$AW$257,MATCH($A208,'[6]IPPP05'!$AN$204:$AN$257,0),2)</f>
        <v>2.3492946482260977</v>
      </c>
      <c r="C208" s="6">
        <f>INDEX('[6]IPPP05'!$AN$204:$AW$257,MATCH($A208,'[6]IPPP05'!$AN$204:$AN$257,0),3)</f>
        <v>3.093913168971738</v>
      </c>
      <c r="D208" s="6">
        <f>INDEX('[6]IPPP05'!$AN$204:$AW$257,MATCH($A208,'[6]IPPP05'!$AN$204:$AN$257,0),4)</f>
        <v>2.997501503307276</v>
      </c>
      <c r="E208" s="6">
        <f>INDEX('[6]IPPP05'!$AN$204:$AW$257,MATCH($A208,'[6]IPPP05'!$AN$204:$AN$257,0),5)</f>
        <v>5.214469092002406</v>
      </c>
      <c r="F208" s="6">
        <f>INDEX('[6]IPPP05'!$AN$204:$AW$257,MATCH($A208,'[6]IPPP05'!$AN$204:$AN$257,0),6)</f>
        <v>4.160541190619362</v>
      </c>
      <c r="G208" s="6">
        <f>INDEX('[6]IPPP05'!$AN$204:$AW$257,MATCH($A208,'[6]IPPP05'!$AN$204:$AN$257,0),7)</f>
        <v>2.6096698737221886</v>
      </c>
      <c r="H208" s="15">
        <v>2.65</v>
      </c>
    </row>
    <row r="209" spans="1:8" ht="15.75">
      <c r="A209" s="9">
        <v>38649</v>
      </c>
      <c r="B209" s="6">
        <f>INDEX('[6]IPPP05'!$AN$204:$AW$257,MATCH($A209,'[6]IPPP05'!$AN$204:$AN$257,0),2)</f>
        <v>2.2672816580807478</v>
      </c>
      <c r="C209" s="6">
        <f>INDEX('[6]IPPP05'!$AN$204:$AW$257,MATCH($A209,'[6]IPPP05'!$AN$204:$AN$257,0),3)</f>
        <v>3.0102698574338085</v>
      </c>
      <c r="D209" s="6">
        <f>INDEX('[6]IPPP05'!$AN$204:$AW$257,MATCH($A209,'[6]IPPP05'!$AN$204:$AN$257,0),4)</f>
        <v>2.8771804241044685</v>
      </c>
      <c r="E209" s="6">
        <f>INDEX('[6]IPPP05'!$AN$204:$AW$257,MATCH($A209,'[6]IPPP05'!$AN$204:$AN$257,0),5)</f>
        <v>5.104059123038217</v>
      </c>
      <c r="F209" s="6">
        <f>INDEX('[6]IPPP05'!$AN$204:$AW$257,MATCH($A209,'[6]IPPP05'!$AN$204:$AN$257,0),6)</f>
        <v>4.144590870971607</v>
      </c>
      <c r="G209" s="6">
        <f>INDEX('[6]IPPP05'!$AN$204:$AW$257,MATCH($A209,'[6]IPPP05'!$AN$204:$AN$257,0),7)</f>
        <v>2.651041751527495</v>
      </c>
      <c r="H209" s="15">
        <v>2.623</v>
      </c>
    </row>
    <row r="210" spans="1:8" ht="15.75">
      <c r="A210" s="9">
        <v>38656</v>
      </c>
      <c r="B210" s="17">
        <f aca="true" t="shared" si="1" ref="B210:G210">(B209+B211)/2</f>
        <v>2.2513469476323893</v>
      </c>
      <c r="C210" s="17">
        <f t="shared" si="1"/>
        <v>2.9336974730117307</v>
      </c>
      <c r="D210" s="17">
        <f t="shared" si="1"/>
        <v>2.7921323216671645</v>
      </c>
      <c r="E210" s="17">
        <f t="shared" si="1"/>
        <v>5.020640003286177</v>
      </c>
      <c r="F210" s="17">
        <f t="shared" si="1"/>
        <v>3.981337486040965</v>
      </c>
      <c r="G210" s="17">
        <f t="shared" si="1"/>
        <v>2.5521809867961123</v>
      </c>
      <c r="H210" s="15">
        <v>2.577</v>
      </c>
    </row>
    <row r="211" spans="1:8" ht="15.75">
      <c r="A211" s="9">
        <v>38663</v>
      </c>
      <c r="B211" s="6">
        <f>INDEX('[6]IPPP05'!$AN$204:$AW$257,MATCH($A211,'[6]IPPP05'!$AN$204:$AN$257,0),2)</f>
        <v>2.2354122371840304</v>
      </c>
      <c r="C211" s="6">
        <f>INDEX('[6]IPPP05'!$AN$204:$AW$257,MATCH($A211,'[6]IPPP05'!$AN$204:$AN$257,0),3)</f>
        <v>2.857125088589653</v>
      </c>
      <c r="D211" s="6">
        <f>INDEX('[6]IPPP05'!$AN$204:$AW$257,MATCH($A211,'[6]IPPP05'!$AN$204:$AN$257,0),4)</f>
        <v>2.7070842192298605</v>
      </c>
      <c r="E211" s="6">
        <f>INDEX('[6]IPPP05'!$AN$204:$AW$257,MATCH($A211,'[6]IPPP05'!$AN$204:$AN$257,0),5)</f>
        <v>4.9372208835341365</v>
      </c>
      <c r="F211" s="6">
        <f>INDEX('[6]IPPP05'!$AN$204:$AW$257,MATCH($A211,'[6]IPPP05'!$AN$204:$AN$257,0),6)</f>
        <v>3.8180841011103235</v>
      </c>
      <c r="G211" s="6">
        <f>INDEX('[6]IPPP05'!$AN$204:$AW$257,MATCH($A211,'[6]IPPP05'!$AN$204:$AN$257,0),7)</f>
        <v>2.4533202220647294</v>
      </c>
      <c r="H211" s="15">
        <v>2.508</v>
      </c>
    </row>
    <row r="212" spans="1:8" ht="15.75">
      <c r="A212" s="9">
        <v>38670</v>
      </c>
      <c r="B212" s="6">
        <f>INDEX('[6]IPPP05'!$AN$204:$AW$257,MATCH($A212,'[6]IPPP05'!$AN$204:$AN$257,0),2)</f>
        <v>2.213191439597708</v>
      </c>
      <c r="C212" s="6">
        <f>INDEX('[6]IPPP05'!$AN$204:$AW$257,MATCH($A212,'[6]IPPP05'!$AN$204:$AN$257,0),3)</f>
        <v>2.7717124312945853</v>
      </c>
      <c r="D212" s="6">
        <f>INDEX('[6]IPPP05'!$AN$204:$AW$257,MATCH($A212,'[6]IPPP05'!$AN$204:$AN$257,0),4)</f>
        <v>2.6810601099286635</v>
      </c>
      <c r="E212" s="6">
        <f>INDEX('[6]IPPP05'!$AN$204:$AW$257,MATCH($A212,'[6]IPPP05'!$AN$204:$AN$257,0),5)</f>
        <v>4.833344521108643</v>
      </c>
      <c r="F212" s="6">
        <f>INDEX('[6]IPPP05'!$AN$204:$AW$257,MATCH($A212,'[6]IPPP05'!$AN$204:$AN$257,0),6)</f>
        <v>3.713735235644954</v>
      </c>
      <c r="G212" s="6">
        <f>INDEX('[6]IPPP05'!$AN$204:$AW$257,MATCH($A212,'[6]IPPP05'!$AN$204:$AN$257,0),7)</f>
        <v>2.3690001169453865</v>
      </c>
      <c r="H212" s="15">
        <v>2.466</v>
      </c>
    </row>
    <row r="213" spans="1:8" ht="15.75">
      <c r="A213" s="9">
        <v>38677</v>
      </c>
      <c r="B213" s="6">
        <f>INDEX('[6]IPPP05'!$AN$204:$AW$257,MATCH($A213,'[6]IPPP05'!$AN$204:$AN$257,0),2)</f>
        <v>2.219420663773895</v>
      </c>
      <c r="C213" s="6">
        <f>INDEX('[6]IPPP05'!$AN$204:$AW$257,MATCH($A213,'[6]IPPP05'!$AN$204:$AN$257,0),3)</f>
        <v>2.7299318048551657</v>
      </c>
      <c r="D213" s="6">
        <f>INDEX('[6]IPPP05'!$AN$204:$AW$257,MATCH($A213,'[6]IPPP05'!$AN$204:$AN$257,0),4)</f>
        <v>2.655714377858567</v>
      </c>
      <c r="E213" s="6">
        <f>INDEX('[6]IPPP05'!$AN$204:$AW$257,MATCH($A213,'[6]IPPP05'!$AN$204:$AN$257,0),5)</f>
        <v>4.842154450568781</v>
      </c>
      <c r="F213" s="6">
        <f>INDEX('[6]IPPP05'!$AN$204:$AW$257,MATCH($A213,'[6]IPPP05'!$AN$204:$AN$257,0),6)</f>
        <v>3.7241878738125953</v>
      </c>
      <c r="G213" s="6">
        <f>INDEX('[6]IPPP05'!$AN$204:$AW$257,MATCH($A213,'[6]IPPP05'!$AN$204:$AN$257,0),7)</f>
        <v>2.2935049255306676</v>
      </c>
      <c r="H213" s="15">
        <v>2.431</v>
      </c>
    </row>
    <row r="214" spans="1:8" ht="15.75">
      <c r="A214" s="9">
        <v>38684</v>
      </c>
      <c r="B214" s="6">
        <f>INDEX('[6]IPPP05'!$AN$204:$AW$257,MATCH($A214,'[6]IPPP05'!$AN$204:$AN$257,0),2)</f>
        <v>2.2430958871636837</v>
      </c>
      <c r="C214" s="6">
        <f>INDEX('[6]IPPP05'!$AN$204:$AW$257,MATCH($A214,'[6]IPPP05'!$AN$204:$AN$257,0),3)</f>
        <v>2.7558676069693018</v>
      </c>
      <c r="D214" s="6">
        <f>INDEX('[6]IPPP05'!$AN$204:$AW$257,MATCH($A214,'[6]IPPP05'!$AN$204:$AN$257,0),4)</f>
        <v>2.642860436173996</v>
      </c>
      <c r="E214" s="6">
        <f>INDEX('[6]IPPP05'!$AN$204:$AW$257,MATCH($A214,'[6]IPPP05'!$AN$204:$AN$257,0),5)</f>
        <v>4.8209962664454205</v>
      </c>
      <c r="F214" s="6">
        <f>INDEX('[6]IPPP05'!$AN$204:$AW$257,MATCH($A214,'[6]IPPP05'!$AN$204:$AN$257,0),6)</f>
        <v>3.73251155624037</v>
      </c>
      <c r="G214" s="6">
        <f>INDEX('[6]IPPP05'!$AN$204:$AW$257,MATCH($A214,'[6]IPPP05'!$AN$204:$AN$257,0),7)</f>
        <v>2.341971553869859</v>
      </c>
      <c r="H214" s="15">
        <v>2.417</v>
      </c>
    </row>
    <row r="215" spans="1:8" ht="15.75">
      <c r="A215" s="9">
        <v>38691</v>
      </c>
      <c r="B215" s="6">
        <f>INDEX('[6]IPPP05'!$AN$204:$AW$257,MATCH($A215,'[6]IPPP05'!$AN$204:$AN$257,0),2)</f>
        <v>2.2317216981132075</v>
      </c>
      <c r="C215" s="6">
        <f>INDEX('[6]IPPP05'!$AN$204:$AW$257,MATCH($A215,'[6]IPPP05'!$AN$204:$AN$257,0),3)</f>
        <v>2.741134492924529</v>
      </c>
      <c r="D215" s="6">
        <f>INDEX('[6]IPPP05'!$AN$204:$AW$257,MATCH($A215,'[6]IPPP05'!$AN$204:$AN$257,0),4)</f>
        <v>2.6244600825471704</v>
      </c>
      <c r="E215" s="6">
        <f>INDEX('[6]IPPP05'!$AN$204:$AW$257,MATCH($A215,'[6]IPPP05'!$AN$204:$AN$257,0),5)</f>
        <v>4.841809492924528</v>
      </c>
      <c r="F215" s="6">
        <f>INDEX('[6]IPPP05'!$AN$204:$AW$257,MATCH($A215,'[6]IPPP05'!$AN$204:$AN$257,0),6)</f>
        <v>3.7359021226415097</v>
      </c>
      <c r="G215" s="6">
        <f>INDEX('[6]IPPP05'!$AN$204:$AW$257,MATCH($A215,'[6]IPPP05'!$AN$204:$AN$257,0),7)</f>
        <v>2.385353419811321</v>
      </c>
      <c r="H215" s="15">
        <v>2.41</v>
      </c>
    </row>
    <row r="216" spans="1:8" ht="15.75">
      <c r="A216" s="9">
        <v>38698</v>
      </c>
      <c r="B216" s="6">
        <f>INDEX('[6]IPPP05'!$AN$204:$AW$257,MATCH($A216,'[6]IPPP05'!$AN$204:$AN$257,0),2)</f>
        <v>2.2618620772080793</v>
      </c>
      <c r="C216" s="6">
        <f>INDEX('[6]IPPP05'!$AN$204:$AW$257,MATCH($A216,'[6]IPPP05'!$AN$204:$AN$257,0),3)</f>
        <v>2.7984662364049244</v>
      </c>
      <c r="D216" s="6">
        <f>INDEX('[6]IPPP05'!$AN$204:$AW$257,MATCH($A216,'[6]IPPP05'!$AN$204:$AN$257,0),4)</f>
        <v>2.6714852993904628</v>
      </c>
      <c r="E216" s="6">
        <f>INDEX('[6]IPPP05'!$AN$204:$AW$257,MATCH($A216,'[6]IPPP05'!$AN$204:$AN$257,0),5)</f>
        <v>4.921178558623162</v>
      </c>
      <c r="F216" s="6">
        <f>INDEX('[6]IPPP05'!$AN$204:$AW$257,MATCH($A216,'[6]IPPP05'!$AN$204:$AN$257,0),6)</f>
        <v>3.827070634636071</v>
      </c>
      <c r="G216" s="6">
        <f>INDEX('[6]IPPP05'!$AN$204:$AW$257,MATCH($A216,'[6]IPPP05'!$AN$204:$AN$257,0),7)</f>
        <v>2.446158599258994</v>
      </c>
      <c r="H216" s="15">
        <v>2.414</v>
      </c>
    </row>
    <row r="217" spans="1:8" ht="15.75">
      <c r="A217" s="9">
        <v>38705</v>
      </c>
      <c r="B217" s="6">
        <f>INDEX('[6]IPPP05'!$AN$204:$AW$257,MATCH($A217,'[6]IPPP05'!$AN$204:$AN$257,0),2)</f>
        <v>2.272727272727273</v>
      </c>
      <c r="C217" s="6">
        <f>INDEX('[6]IPPP05'!$AN$204:$AW$257,MATCH($A217,'[6]IPPP05'!$AN$204:$AN$257,0),3)</f>
        <v>2.818727272727273</v>
      </c>
      <c r="D217" s="6">
        <f>INDEX('[6]IPPP05'!$AN$204:$AW$257,MATCH($A217,'[6]IPPP05'!$AN$204:$AN$257,0),4)</f>
        <v>2.7339545454545457</v>
      </c>
      <c r="E217" s="6">
        <f>INDEX('[6]IPPP05'!$AN$204:$AW$257,MATCH($A217,'[6]IPPP05'!$AN$204:$AN$257,0),5)</f>
        <v>4.979136363636365</v>
      </c>
      <c r="F217" s="6">
        <f>INDEX('[6]IPPP05'!$AN$204:$AW$257,MATCH($A217,'[6]IPPP05'!$AN$204:$AN$257,0),6)</f>
        <v>3.7772727272727273</v>
      </c>
      <c r="G217" s="6">
        <f>INDEX('[6]IPPP05'!$AN$204:$AW$257,MATCH($A217,'[6]IPPP05'!$AN$204:$AN$257,0),7)</f>
        <v>2.493909090909091</v>
      </c>
      <c r="H217" s="15">
        <v>2.438</v>
      </c>
    </row>
    <row r="218" spans="1:8" ht="15.75">
      <c r="A218" s="9">
        <v>38712</v>
      </c>
      <c r="B218" s="6">
        <f aca="true" t="shared" si="2" ref="B218:G218">(B217+B220)/2</f>
        <v>2.431424670929747</v>
      </c>
      <c r="C218" s="6">
        <f t="shared" si="2"/>
        <v>2.852503532423584</v>
      </c>
      <c r="D218" s="6">
        <f t="shared" si="2"/>
        <v>2.7281408574505024</v>
      </c>
      <c r="E218" s="6">
        <f t="shared" si="2"/>
        <v>5.022805461247721</v>
      </c>
      <c r="F218" s="6">
        <f t="shared" si="2"/>
        <v>3.9220331487463467</v>
      </c>
      <c r="G218" s="6">
        <f t="shared" si="2"/>
        <v>2.472710830201947</v>
      </c>
      <c r="H218" s="15">
        <v>2.433</v>
      </c>
    </row>
    <row r="219" spans="1:8" ht="15.75">
      <c r="A219" s="9">
        <v>38719</v>
      </c>
      <c r="B219" s="6">
        <f aca="true" t="shared" si="3" ref="B219:G219">(B217+B220)/2</f>
        <v>2.431424670929747</v>
      </c>
      <c r="C219" s="6">
        <f t="shared" si="3"/>
        <v>2.852503532423584</v>
      </c>
      <c r="D219" s="6">
        <f t="shared" si="3"/>
        <v>2.7281408574505024</v>
      </c>
      <c r="E219" s="6">
        <f t="shared" si="3"/>
        <v>5.022805461247721</v>
      </c>
      <c r="F219" s="6">
        <f t="shared" si="3"/>
        <v>3.9220331487463467</v>
      </c>
      <c r="G219" s="6">
        <f t="shared" si="3"/>
        <v>2.472710830201947</v>
      </c>
      <c r="H219" s="15">
        <v>2.433</v>
      </c>
    </row>
    <row r="220" spans="1:8" ht="15.75">
      <c r="A220" s="9">
        <v>38726</v>
      </c>
      <c r="B220" s="6">
        <f>INDEX('[7]IPPP06'!$AN$204:$AW$257,MATCH($A220,'[7]IPPP06'!$AN$204:$AN$257,0),2)</f>
        <v>2.5901220691322218</v>
      </c>
      <c r="C220" s="6">
        <f>INDEX('[7]IPPP06'!$AN$204:$AW$257,MATCH($A220,'[7]IPPP06'!$AN$204:$AN$257,0),3)</f>
        <v>2.886279792119894</v>
      </c>
      <c r="D220" s="6">
        <f>INDEX('[7]IPPP06'!$AN$204:$AW$257,MATCH($A220,'[7]IPPP06'!$AN$204:$AN$257,0),4)</f>
        <v>2.722327169446459</v>
      </c>
      <c r="E220" s="6">
        <f>INDEX('[7]IPPP06'!$AN$204:$AW$257,MATCH($A220,'[7]IPPP06'!$AN$204:$AN$257,0),5)</f>
        <v>5.066474558859077</v>
      </c>
      <c r="F220" s="6">
        <f>INDEX('[7]IPPP06'!$AN$204:$AW$257,MATCH($A220,'[7]IPPP06'!$AN$204:$AN$257,0),6)</f>
        <v>4.066793570219966</v>
      </c>
      <c r="G220" s="6">
        <f>INDEX('[7]IPPP06'!$AN$204:$AW$257,MATCH($A220,'[7]IPPP06'!$AN$204:$AN$257,0),7)</f>
        <v>2.451512569494803</v>
      </c>
      <c r="H220" s="15">
        <v>2.444</v>
      </c>
    </row>
    <row r="221" spans="1:8" ht="15.75">
      <c r="A221" s="9">
        <v>38733</v>
      </c>
      <c r="B221" s="6">
        <f>INDEX('[7]IPPP06'!$AN$204:$AW$257,MATCH($A221,'[7]IPPP06'!$AN$204:$AN$257,0),2)</f>
        <v>2.521191804073715</v>
      </c>
      <c r="C221" s="6">
        <f>INDEX('[7]IPPP06'!$AN$204:$AW$257,MATCH($A221,'[7]IPPP06'!$AN$204:$AN$257,0),3)</f>
        <v>2.902261639185258</v>
      </c>
      <c r="D221" s="6">
        <f>INDEX('[7]IPPP06'!$AN$204:$AW$257,MATCH($A221,'[7]IPPP06'!$AN$204:$AN$257,0),4)</f>
        <v>2.6970878394762368</v>
      </c>
      <c r="E221" s="6">
        <f>INDEX('[7]IPPP06'!$AN$204:$AW$257,MATCH($A221,'[7]IPPP06'!$AN$204:$AN$257,0),5)</f>
        <v>5.05748138942774</v>
      </c>
      <c r="F221" s="6">
        <f>INDEX('[7]IPPP06'!$AN$204:$AW$257,MATCH($A221,'[7]IPPP06'!$AN$204:$AN$257,0),6)</f>
        <v>4.07961323957323</v>
      </c>
      <c r="G221" s="6">
        <f>INDEX('[7]IPPP06'!$AN$204:$AW$257,MATCH($A221,'[7]IPPP06'!$AN$204:$AN$257,0),7)</f>
        <v>2.4739710838991273</v>
      </c>
      <c r="H221" s="15">
        <v>2.431</v>
      </c>
    </row>
    <row r="222" spans="1:8" ht="15.75">
      <c r="A222" s="9">
        <v>38740</v>
      </c>
      <c r="B222" s="6">
        <f>INDEX('[7]IPPP06'!$AN$204:$AW$257,MATCH($A222,'[7]IPPP06'!$AN$204:$AN$257,0),2)</f>
        <v>2.535055685454098</v>
      </c>
      <c r="C222" s="6">
        <f>INDEX('[7]IPPP06'!$AN$204:$AW$257,MATCH($A222,'[7]IPPP06'!$AN$204:$AN$257,0),3)</f>
        <v>2.9829582205267045</v>
      </c>
      <c r="D222" s="6">
        <f>INDEX('[7]IPPP06'!$AN$204:$AW$257,MATCH($A222,'[7]IPPP06'!$AN$204:$AN$257,0),4)</f>
        <v>2.7932424317007136</v>
      </c>
      <c r="E222" s="6">
        <f>INDEX('[7]IPPP06'!$AN$204:$AW$257,MATCH($A222,'[7]IPPP06'!$AN$204:$AN$257,0),5)</f>
        <v>5.199693822298794</v>
      </c>
      <c r="F222" s="6">
        <f>INDEX('[7]IPPP06'!$AN$204:$AW$257,MATCH($A222,'[7]IPPP06'!$AN$204:$AN$257,0),6)</f>
        <v>4.140862663056855</v>
      </c>
      <c r="G222" s="6">
        <f>INDEX('[7]IPPP06'!$AN$204:$AW$257,MATCH($A222,'[7]IPPP06'!$AN$204:$AN$257,0),7)</f>
        <v>2.5722722126507507</v>
      </c>
      <c r="H222" s="15">
        <v>2.463</v>
      </c>
    </row>
    <row r="223" spans="1:8" ht="15.75">
      <c r="A223" s="9">
        <v>38747</v>
      </c>
      <c r="B223" s="6">
        <f>INDEX('[7]IPPP06'!$AN$204:$AW$257,MATCH($A223,'[7]IPPP06'!$AN$204:$AN$257,0),2)</f>
        <v>2.585692447129909</v>
      </c>
      <c r="C223" s="6">
        <f>INDEX('[7]IPPP06'!$AN$204:$AW$257,MATCH($A223,'[7]IPPP06'!$AN$204:$AN$257,0),3)</f>
        <v>2.9776858006042297</v>
      </c>
      <c r="D223" s="6">
        <f>INDEX('[7]IPPP06'!$AN$204:$AW$257,MATCH($A223,'[7]IPPP06'!$AN$204:$AN$257,0),4)</f>
        <v>2.7809115407854987</v>
      </c>
      <c r="E223" s="6">
        <f>INDEX('[7]IPPP06'!$AN$204:$AW$257,MATCH($A223,'[7]IPPP06'!$AN$204:$AN$257,0),5)</f>
        <v>5.081505438066466</v>
      </c>
      <c r="F223" s="6">
        <f>INDEX('[7]IPPP06'!$AN$204:$AW$257,MATCH($A223,'[7]IPPP06'!$AN$204:$AN$257,0),6)</f>
        <v>3.988543806646526</v>
      </c>
      <c r="G223" s="6">
        <f>INDEX('[7]IPPP06'!$AN$204:$AW$257,MATCH($A223,'[7]IPPP06'!$AN$204:$AN$257,0),7)</f>
        <v>2.5306670090634444</v>
      </c>
      <c r="H223" s="15">
        <v>2.461</v>
      </c>
    </row>
    <row r="224" spans="1:8" ht="15.75">
      <c r="A224" s="9">
        <v>38754</v>
      </c>
      <c r="B224" s="6">
        <f>INDEX('[7]IPPP06'!$AN$204:$AW$257,MATCH($A224,'[7]IPPP06'!$AN$204:$AN$257,0),2)</f>
        <v>2.528448809950963</v>
      </c>
      <c r="C224" s="6">
        <f>INDEX('[7]IPPP06'!$AN$204:$AW$257,MATCH($A224,'[7]IPPP06'!$AN$204:$AN$257,0),3)</f>
        <v>2.953440796555436</v>
      </c>
      <c r="D224" s="6">
        <f>INDEX('[7]IPPP06'!$AN$204:$AW$257,MATCH($A224,'[7]IPPP06'!$AN$204:$AN$257,0),4)</f>
        <v>2.7998859586173905</v>
      </c>
      <c r="E224" s="6">
        <f>INDEX('[7]IPPP06'!$AN$204:$AW$257,MATCH($A224,'[7]IPPP06'!$AN$204:$AN$257,0),5)</f>
        <v>5.035620858748954</v>
      </c>
      <c r="F224" s="6">
        <f>INDEX('[7]IPPP06'!$AN$204:$AW$257,MATCH($A224,'[7]IPPP06'!$AN$204:$AN$257,0),6)</f>
        <v>3.929410357612726</v>
      </c>
      <c r="G224" s="6">
        <f>INDEX('[7]IPPP06'!$AN$204:$AW$257,MATCH($A224,'[7]IPPP06'!$AN$204:$AN$257,0),7)</f>
        <v>2.4948586891520157</v>
      </c>
      <c r="H224" s="15">
        <v>2.447</v>
      </c>
    </row>
    <row r="225" spans="1:8" ht="15.75">
      <c r="A225" s="9">
        <v>38761</v>
      </c>
      <c r="B225" s="6">
        <f>INDEX('[7]IPPP06'!$AN$204:$AW$257,MATCH($A225,'[7]IPPP06'!$AN$204:$AN$257,0),2)</f>
        <v>2.4888887367543755</v>
      </c>
      <c r="C225" s="6">
        <f>INDEX('[7]IPPP06'!$AN$204:$AW$257,MATCH($A225,'[7]IPPP06'!$AN$204:$AN$257,0),3)</f>
        <v>2.911777652101441</v>
      </c>
      <c r="D225" s="6">
        <f>INDEX('[7]IPPP06'!$AN$204:$AW$257,MATCH($A225,'[7]IPPP06'!$AN$204:$AN$257,0),4)</f>
        <v>2.7210179783307535</v>
      </c>
      <c r="E225" s="6">
        <f>INDEX('[7]IPPP06'!$AN$204:$AW$257,MATCH($A225,'[7]IPPP06'!$AN$204:$AN$257,0),5)</f>
        <v>4.967818133111084</v>
      </c>
      <c r="F225" s="6">
        <f>INDEX('[7]IPPP06'!$AN$204:$AW$257,MATCH($A225,'[7]IPPP06'!$AN$204:$AN$257,0),6)</f>
        <v>3.7989701154899396</v>
      </c>
      <c r="G225" s="6">
        <f>INDEX('[7]IPPP06'!$AN$204:$AW$257,MATCH($A225,'[7]IPPP06'!$AN$204:$AN$257,0),7)</f>
        <v>2.450808905822122</v>
      </c>
      <c r="H225" s="15">
        <v>2.417</v>
      </c>
    </row>
    <row r="226" spans="1:8" ht="15.75">
      <c r="A226" s="9">
        <v>38768</v>
      </c>
      <c r="B226" s="6">
        <f>INDEX('[7]IPPP06'!$AN$204:$AW$257,MATCH($A226,'[7]IPPP06'!$AN$204:$AN$257,0),2)</f>
        <v>2.4996554175128427</v>
      </c>
      <c r="C226" s="6">
        <f>INDEX('[7]IPPP06'!$AN$204:$AW$257,MATCH($A226,'[7]IPPP06'!$AN$204:$AN$257,0),3)</f>
        <v>2.8867011707083985</v>
      </c>
      <c r="D226" s="6">
        <f>INDEX('[7]IPPP06'!$AN$204:$AW$257,MATCH($A226,'[7]IPPP06'!$AN$204:$AN$257,0),4)</f>
        <v>2.7001867160434836</v>
      </c>
      <c r="E226" s="6">
        <f>INDEX('[7]IPPP06'!$AN$204:$AW$257,MATCH($A226,'[7]IPPP06'!$AN$204:$AN$257,0),5)</f>
        <v>4.974170947318123</v>
      </c>
      <c r="F226" s="6">
        <f>INDEX('[7]IPPP06'!$AN$204:$AW$257,MATCH($A226,'[7]IPPP06'!$AN$204:$AN$257,0),6)</f>
        <v>3.9201947198662053</v>
      </c>
      <c r="G226" s="6">
        <f>INDEX('[7]IPPP06'!$AN$204:$AW$257,MATCH($A226,'[7]IPPP06'!$AN$204:$AN$257,0),7)</f>
        <v>2.4437236889260543</v>
      </c>
      <c r="H226" s="15">
        <v>2.397</v>
      </c>
    </row>
    <row r="227" spans="1:8" ht="15.75">
      <c r="A227" s="9">
        <v>38775</v>
      </c>
      <c r="B227" s="6">
        <f>INDEX('[7]IPPP06'!$AN$204:$AW$257,MATCH($A227,'[7]IPPP06'!$AN$204:$AN$257,0),2)</f>
        <v>2.4792198459715644</v>
      </c>
      <c r="C227" s="6">
        <f>INDEX('[7]IPPP06'!$AN$204:$AW$257,MATCH($A227,'[7]IPPP06'!$AN$204:$AN$257,0),3)</f>
        <v>2.877586611374408</v>
      </c>
      <c r="D227" s="6">
        <f>INDEX('[7]IPPP06'!$AN$204:$AW$257,MATCH($A227,'[7]IPPP06'!$AN$204:$AN$257,0),4)</f>
        <v>2.6959155805687205</v>
      </c>
      <c r="E227" s="6">
        <f>INDEX('[7]IPPP06'!$AN$204:$AW$257,MATCH($A227,'[7]IPPP06'!$AN$204:$AN$257,0),5)</f>
        <v>4.947542120853081</v>
      </c>
      <c r="F227" s="6">
        <f>INDEX('[7]IPPP06'!$AN$204:$AW$257,MATCH($A227,'[7]IPPP06'!$AN$204:$AN$257,0),6)</f>
        <v>3.8746919431279627</v>
      </c>
      <c r="G227" s="6">
        <f>INDEX('[7]IPPP06'!$AN$204:$AW$257,MATCH($A227,'[7]IPPP06'!$AN$204:$AN$257,0),7)</f>
        <v>2.477291469194313</v>
      </c>
      <c r="H227" s="15">
        <v>2.412</v>
      </c>
    </row>
    <row r="228" spans="1:8" ht="15.75">
      <c r="A228" s="9">
        <v>38782</v>
      </c>
      <c r="B228" s="6">
        <f>INDEX('[7]IPPP06'!$AN$204:$AW$257,MATCH($A228,'[7]IPPP06'!$AN$204:$AN$257,0),2)</f>
        <v>2.526199723524462</v>
      </c>
      <c r="C228" s="6">
        <f>INDEX('[7]IPPP06'!$AN$204:$AW$257,MATCH($A228,'[7]IPPP06'!$AN$204:$AN$257,0),3)</f>
        <v>3.001156028368795</v>
      </c>
      <c r="D228" s="6">
        <f>INDEX('[7]IPPP06'!$AN$204:$AW$257,MATCH($A228,'[7]IPPP06'!$AN$204:$AN$257,0),4)</f>
        <v>2.82271186440678</v>
      </c>
      <c r="E228" s="6">
        <f>INDEX('[7]IPPP06'!$AN$204:$AW$257,MATCH($A228,'[7]IPPP06'!$AN$204:$AN$257,0),5)</f>
        <v>5.111410686380576</v>
      </c>
      <c r="F228" s="6">
        <f>INDEX('[7]IPPP06'!$AN$204:$AW$257,MATCH($A228,'[7]IPPP06'!$AN$204:$AN$257,0),6)</f>
        <v>4.081193653083304</v>
      </c>
      <c r="G228" s="6">
        <f>INDEX('[7]IPPP06'!$AN$204:$AW$257,MATCH($A228,'[7]IPPP06'!$AN$204:$AN$257,0),7)</f>
        <v>2.491621048202909</v>
      </c>
      <c r="H228" s="15">
        <v>2.443</v>
      </c>
    </row>
    <row r="229" spans="1:8" ht="15.75">
      <c r="A229" s="9">
        <v>38789</v>
      </c>
      <c r="B229" s="6">
        <f>INDEX('[7]IPPP06'!$AN$204:$AW$257,MATCH($A229,'[7]IPPP06'!$AN$204:$AN$257,0),2)</f>
        <v>2.5127565773738336</v>
      </c>
      <c r="C229" s="6">
        <f>INDEX('[7]IPPP06'!$AN$204:$AW$257,MATCH($A229,'[7]IPPP06'!$AN$204:$AN$257,0),3)</f>
        <v>2.9578856134895957</v>
      </c>
      <c r="D229" s="6">
        <f>INDEX('[7]IPPP06'!$AN$204:$AW$257,MATCH($A229,'[7]IPPP06'!$AN$204:$AN$257,0),4)</f>
        <v>2.741703360440086</v>
      </c>
      <c r="E229" s="6">
        <f>INDEX('[7]IPPP06'!$AN$204:$AW$257,MATCH($A229,'[7]IPPP06'!$AN$204:$AN$257,0),5)</f>
        <v>5.030311169576655</v>
      </c>
      <c r="F229" s="6">
        <f>INDEX('[7]IPPP06'!$AN$204:$AW$257,MATCH($A229,'[7]IPPP06'!$AN$204:$AN$257,0),6)</f>
        <v>3.9742047357091606</v>
      </c>
      <c r="G229" s="6">
        <f>INDEX('[7]IPPP06'!$AN$204:$AW$257,MATCH($A229,'[7]IPPP06'!$AN$204:$AN$257,0),7)</f>
        <v>2.4545466993542213</v>
      </c>
      <c r="H229" s="15">
        <v>2.419</v>
      </c>
    </row>
    <row r="230" spans="1:8" ht="15.75">
      <c r="A230" s="9">
        <v>38796</v>
      </c>
      <c r="B230" s="6">
        <f>INDEX('[7]IPPP06'!$AN$204:$AW$257,MATCH($A230,'[7]IPPP06'!$AN$204:$AN$257,0),2)</f>
        <v>2.557097541681879</v>
      </c>
      <c r="C230" s="6">
        <f>INDEX('[7]IPPP06'!$AN$204:$AW$257,MATCH($A230,'[7]IPPP06'!$AN$204:$AN$257,0),3)</f>
        <v>3.011463368626019</v>
      </c>
      <c r="D230" s="6">
        <f>INDEX('[7]IPPP06'!$AN$204:$AW$257,MATCH($A230,'[7]IPPP06'!$AN$204:$AN$257,0),4)</f>
        <v>2.847018315686991</v>
      </c>
      <c r="E230" s="6">
        <f>INDEX('[7]IPPP06'!$AN$204:$AW$257,MATCH($A230,'[7]IPPP06'!$AN$204:$AN$257,0),5)</f>
        <v>5.132896677619569</v>
      </c>
      <c r="F230" s="6">
        <f>INDEX('[7]IPPP06'!$AN$204:$AW$257,MATCH($A230,'[7]IPPP06'!$AN$204:$AN$257,0),6)</f>
        <v>4.044334915419253</v>
      </c>
      <c r="G230" s="6">
        <f>INDEX('[7]IPPP06'!$AN$204:$AW$257,MATCH($A230,'[7]IPPP06'!$AN$204:$AN$257,0),7)</f>
        <v>2.550602653036388</v>
      </c>
      <c r="H230" s="15"/>
    </row>
    <row r="231" spans="1:8" ht="15.75">
      <c r="A231" s="9">
        <v>38803</v>
      </c>
      <c r="B231" s="6">
        <f>INDEX('[7]IPPP06'!$AN$204:$AW$257,MATCH($A231,'[7]IPPP06'!$AN$204:$AN$257,0),2)</f>
        <v>2.5504426495315875</v>
      </c>
      <c r="C231" s="6">
        <f>INDEX('[7]IPPP06'!$AN$204:$AW$257,MATCH($A231,'[7]IPPP06'!$AN$204:$AN$257,0),3)</f>
        <v>2.980767055008408</v>
      </c>
      <c r="D231" s="6">
        <f>INDEX('[7]IPPP06'!$AN$204:$AW$257,MATCH($A231,'[7]IPPP06'!$AN$204:$AN$257,0),4)</f>
        <v>2.7965176555368725</v>
      </c>
      <c r="E231" s="6">
        <f>INDEX('[7]IPPP06'!$AN$204:$AW$257,MATCH($A231,'[7]IPPP06'!$AN$204:$AN$257,0),5)</f>
        <v>5.075382236368004</v>
      </c>
      <c r="F231" s="6">
        <f>INDEX('[7]IPPP06'!$AN$204:$AW$257,MATCH($A231,'[7]IPPP06'!$AN$204:$AN$257,0),6)</f>
        <v>3.995934422291617</v>
      </c>
      <c r="G231" s="6">
        <f>INDEX('[7]IPPP06'!$AN$204:$AW$257,MATCH($A231,'[7]IPPP06'!$AN$204:$AN$257,0),7)</f>
        <v>2.4685237208743693</v>
      </c>
      <c r="H231" s="15"/>
    </row>
    <row r="232" spans="1:8" ht="15.75">
      <c r="A232" s="9">
        <v>38810</v>
      </c>
      <c r="B232" s="6">
        <f>INDEX('[7]IPPP06'!$AN$204:$AW$257,MATCH($A232,'[7]IPPP06'!$AN$204:$AN$257,0),2)</f>
        <v>2.5783129553181157</v>
      </c>
      <c r="C232" s="6">
        <f>INDEX('[7]IPPP06'!$AN$204:$AW$257,MATCH($A232,'[7]IPPP06'!$AN$204:$AN$257,0),3)</f>
        <v>3.046106969402623</v>
      </c>
      <c r="D232" s="6">
        <f>INDEX('[7]IPPP06'!$AN$204:$AW$257,MATCH($A232,'[7]IPPP06'!$AN$204:$AN$257,0),4)</f>
        <v>2.921839849441476</v>
      </c>
      <c r="E232" s="6">
        <f>INDEX('[7]IPPP06'!$AN$204:$AW$257,MATCH($A232,'[7]IPPP06'!$AN$204:$AN$257,0),5)</f>
        <v>5.159750971345313</v>
      </c>
      <c r="F232" s="6">
        <f>INDEX('[7]IPPP06'!$AN$204:$AW$257,MATCH($A232,'[7]IPPP06'!$AN$204:$AN$257,0),6)</f>
        <v>4.039600534239923</v>
      </c>
      <c r="G232" s="6">
        <f>INDEX('[7]IPPP06'!$AN$204:$AW$257,MATCH($A232,'[7]IPPP06'!$AN$204:$AN$257,0),7)</f>
        <v>2.5210967702768334</v>
      </c>
      <c r="H232" s="15"/>
    </row>
    <row r="233" spans="1:8" ht="15.75">
      <c r="A233" s="9">
        <v>38817</v>
      </c>
      <c r="B233" s="6">
        <f>INDEX('[7]IPPP06'!$AN$204:$AW$257,MATCH($A233,'[7]IPPP06'!$AN$204:$AN$257,0),2)</f>
        <v>2.645193657709997</v>
      </c>
      <c r="C233" s="6">
        <f>INDEX('[7]IPPP06'!$AN$204:$AW$257,MATCH($A233,'[7]IPPP06'!$AN$204:$AN$257,0),3)</f>
        <v>3.030931977729363</v>
      </c>
      <c r="D233" s="6">
        <f>INDEX('[7]IPPP06'!$AN$204:$AW$257,MATCH($A233,'[7]IPPP06'!$AN$204:$AN$257,0),4)</f>
        <v>2.8785607601065117</v>
      </c>
      <c r="E233" s="6">
        <f>INDEX('[7]IPPP06'!$AN$204:$AW$257,MATCH($A233,'[7]IPPP06'!$AN$204:$AN$257,0),5)</f>
        <v>5.140260893246187</v>
      </c>
      <c r="F233" s="6">
        <f>INDEX('[7]IPPP06'!$AN$204:$AW$257,MATCH($A233,'[7]IPPP06'!$AN$204:$AN$257,0),6)</f>
        <v>4.1230936819172115</v>
      </c>
      <c r="G233" s="6">
        <f>INDEX('[7]IPPP06'!$AN$204:$AW$257,MATCH($A233,'[7]IPPP06'!$AN$204:$AN$257,0),7)</f>
        <v>2.592555495037521</v>
      </c>
      <c r="H233" s="15"/>
    </row>
    <row r="234" spans="1:8" ht="15.75">
      <c r="A234" s="9">
        <v>38824</v>
      </c>
      <c r="B234" s="17">
        <f aca="true" t="shared" si="4" ref="B234:G234">+(B233+B235)/2</f>
        <v>2.728299731000602</v>
      </c>
      <c r="C234" s="17">
        <f t="shared" si="4"/>
        <v>3.13271673300458</v>
      </c>
      <c r="D234" s="17">
        <f t="shared" si="4"/>
        <v>2.9981577209933525</v>
      </c>
      <c r="E234" s="17">
        <f t="shared" si="4"/>
        <v>5.266714100349994</v>
      </c>
      <c r="F234" s="17">
        <f t="shared" si="4"/>
        <v>4.185709683573018</v>
      </c>
      <c r="G234" s="17">
        <f t="shared" si="4"/>
        <v>2.7127774994721277</v>
      </c>
      <c r="H234" s="15"/>
    </row>
    <row r="235" spans="1:8" ht="15.75">
      <c r="A235" s="9">
        <v>38831</v>
      </c>
      <c r="B235" s="6">
        <f>INDEX('[7]IPPP06'!$AN$204:$AW$257,MATCH($A235,'[7]IPPP06'!$AN$204:$AN$257,0),2)</f>
        <v>2.8114058042912067</v>
      </c>
      <c r="C235" s="6">
        <f>INDEX('[7]IPPP06'!$AN$204:$AW$257,MATCH($A235,'[7]IPPP06'!$AN$204:$AN$257,0),3)</f>
        <v>3.2345014882797964</v>
      </c>
      <c r="D235" s="6">
        <f>INDEX('[7]IPPP06'!$AN$204:$AW$257,MATCH($A235,'[7]IPPP06'!$AN$204:$AN$257,0),4)</f>
        <v>3.1177546818801933</v>
      </c>
      <c r="E235" s="6">
        <f>INDEX('[7]IPPP06'!$AN$204:$AW$257,MATCH($A235,'[7]IPPP06'!$AN$204:$AN$257,0),5)</f>
        <v>5.393167307453802</v>
      </c>
      <c r="F235" s="6">
        <f>INDEX('[7]IPPP06'!$AN$204:$AW$257,MATCH($A235,'[7]IPPP06'!$AN$204:$AN$257,0),6)</f>
        <v>4.248325685228823</v>
      </c>
      <c r="G235" s="6">
        <f>INDEX('[7]IPPP06'!$AN$204:$AW$257,MATCH($A235,'[7]IPPP06'!$AN$204:$AN$257,0),7)</f>
        <v>2.8329995039067346</v>
      </c>
      <c r="H235" s="15"/>
    </row>
    <row r="236" spans="1:8" ht="15.75">
      <c r="A236" s="9">
        <v>38838</v>
      </c>
      <c r="B236" s="6">
        <f>INDEX('[7]IPPP06'!$AN$204:$AW$257,MATCH($A236,'[7]IPPP06'!$AN$204:$AN$257,0),2)</f>
        <v>2.854238856711156</v>
      </c>
      <c r="C236" s="6">
        <f>INDEX('[7]IPPP06'!$AN$204:$AW$257,MATCH($A236,'[7]IPPP06'!$AN$204:$AN$257,0),3)</f>
        <v>3.2879268446235206</v>
      </c>
      <c r="D236" s="6">
        <f>INDEX('[7]IPPP06'!$AN$204:$AW$257,MATCH($A236,'[7]IPPP06'!$AN$204:$AN$257,0),4)</f>
        <v>3.1044434651221358</v>
      </c>
      <c r="E236" s="6">
        <f>INDEX('[7]IPPP06'!$AN$204:$AW$257,MATCH($A236,'[7]IPPP06'!$AN$204:$AN$257,0),5)</f>
        <v>5.481148954923192</v>
      </c>
      <c r="F236" s="6">
        <f>INDEX('[7]IPPP06'!$AN$204:$AW$257,MATCH($A236,'[7]IPPP06'!$AN$204:$AN$257,0),6)</f>
        <v>4.3750062956434155</v>
      </c>
      <c r="G236" s="6">
        <f>INDEX('[7]IPPP06'!$AN$204:$AW$257,MATCH($A236,'[7]IPPP06'!$AN$204:$AN$257,0),7)</f>
        <v>2.9028500377738604</v>
      </c>
      <c r="H236" s="15"/>
    </row>
    <row r="237" spans="1:8" ht="15.75">
      <c r="A237" s="9">
        <v>38845</v>
      </c>
      <c r="B237" s="6">
        <f>INDEX('[7]IPPP06'!$AN$204:$AW$257,MATCH($A237,'[7]IPPP06'!$AN$204:$AN$257,0),2)</f>
        <v>2.8968475857687426</v>
      </c>
      <c r="C237" s="6">
        <f>INDEX('[7]IPPP06'!$AN$204:$AW$257,MATCH($A237,'[7]IPPP06'!$AN$204:$AN$257,0),3)</f>
        <v>3.282946442185515</v>
      </c>
      <c r="D237" s="6">
        <f>INDEX('[7]IPPP06'!$AN$204:$AW$257,MATCH($A237,'[7]IPPP06'!$AN$204:$AN$257,0),4)</f>
        <v>3.102112897077509</v>
      </c>
      <c r="E237" s="6">
        <f>INDEX('[7]IPPP06'!$AN$204:$AW$257,MATCH($A237,'[7]IPPP06'!$AN$204:$AN$257,0),5)</f>
        <v>5.500562071156289</v>
      </c>
      <c r="F237" s="6">
        <f>INDEX('[7]IPPP06'!$AN$204:$AW$257,MATCH($A237,'[7]IPPP06'!$AN$204:$AN$257,0),6)</f>
        <v>4.299606099110546</v>
      </c>
      <c r="G237" s="6">
        <f>INDEX('[7]IPPP06'!$AN$204:$AW$257,MATCH($A237,'[7]IPPP06'!$AN$204:$AN$257,0),7)</f>
        <v>2.9261849428208384</v>
      </c>
      <c r="H237" s="15"/>
    </row>
    <row r="238" spans="1:8" ht="15.75">
      <c r="A238" s="9">
        <v>38852</v>
      </c>
      <c r="B238" s="6">
        <f>INDEX('[7]IPPP06'!$AN$204:$AW$257,MATCH($A238,'[7]IPPP06'!$AN$204:$AN$257,0),2)</f>
        <v>2.918094169543537</v>
      </c>
      <c r="C238" s="6">
        <f>INDEX('[7]IPPP06'!$AN$204:$AW$257,MATCH($A238,'[7]IPPP06'!$AN$204:$AN$257,0),3)</f>
        <v>3.3058860759493673</v>
      </c>
      <c r="D238" s="6">
        <f>INDEX('[7]IPPP06'!$AN$204:$AW$257,MATCH($A238,'[7]IPPP06'!$AN$204:$AN$257,0),4)</f>
        <v>3.156150875847078</v>
      </c>
      <c r="E238" s="6">
        <f>INDEX('[7]IPPP06'!$AN$204:$AW$257,MATCH($A238,'[7]IPPP06'!$AN$204:$AN$257,0),5)</f>
        <v>5.5926145633550695</v>
      </c>
      <c r="F238" s="6">
        <f>INDEX('[7]IPPP06'!$AN$204:$AW$257,MATCH($A238,'[7]IPPP06'!$AN$204:$AN$257,0),6)</f>
        <v>4.350741593146656</v>
      </c>
      <c r="G238" s="6">
        <f>INDEX('[7]IPPP06'!$AN$204:$AW$257,MATCH($A238,'[7]IPPP06'!$AN$204:$AN$257,0),7)</f>
        <v>2.8954451476793244</v>
      </c>
      <c r="H238" s="15"/>
    </row>
    <row r="239" spans="1:8" ht="15.75">
      <c r="A239" s="9">
        <v>38859</v>
      </c>
      <c r="B239" s="6">
        <f>INDEX('[7]IPPP06'!$AN$204:$AW$257,MATCH($A239,'[7]IPPP06'!$AN$204:$AN$257,0),2)</f>
        <v>2.9368697078883033</v>
      </c>
      <c r="C239" s="6">
        <f>INDEX('[7]IPPP06'!$AN$204:$AW$257,MATCH($A239,'[7]IPPP06'!$AN$204:$AN$257,0),3)</f>
        <v>3.284148693861794</v>
      </c>
      <c r="D239" s="6">
        <f>INDEX('[7]IPPP06'!$AN$204:$AW$257,MATCH($A239,'[7]IPPP06'!$AN$204:$AN$257,0),4)</f>
        <v>3.0302892163170765</v>
      </c>
      <c r="E239" s="6">
        <f>INDEX('[7]IPPP06'!$AN$204:$AW$257,MATCH($A239,'[7]IPPP06'!$AN$204:$AN$257,0),5)</f>
        <v>5.534058679706601</v>
      </c>
      <c r="F239" s="6">
        <f>INDEX('[7]IPPP06'!$AN$204:$AW$257,MATCH($A239,'[7]IPPP06'!$AN$204:$AN$257,0),6)</f>
        <v>4.368993694505212</v>
      </c>
      <c r="G239" s="6">
        <f>INDEX('[7]IPPP06'!$AN$204:$AW$257,MATCH($A239,'[7]IPPP06'!$AN$204:$AN$257,0),7)</f>
        <v>2.8720410500579074</v>
      </c>
      <c r="H239" s="15"/>
    </row>
    <row r="240" spans="1:8" ht="15.75">
      <c r="A240" s="9">
        <v>38866</v>
      </c>
      <c r="B240" s="6">
        <f>INDEX('[7]IPPP06'!$AN$204:$AW$257,MATCH($A240,'[7]IPPP06'!$AN$204:$AN$257,0),2)</f>
        <v>2.8116039780696167</v>
      </c>
      <c r="C240" s="6">
        <f>INDEX('[7]IPPP06'!$AN$204:$AW$257,MATCH($A240,'[7]IPPP06'!$AN$204:$AN$257,0),3)</f>
        <v>3.22837383654214</v>
      </c>
      <c r="D240" s="6">
        <f>INDEX('[7]IPPP06'!$AN$204:$AW$257,MATCH($A240,'[7]IPPP06'!$AN$204:$AN$257,0),4)</f>
        <v>3.077031748055591</v>
      </c>
      <c r="E240" s="6">
        <f>INDEX('[7]IPPP06'!$AN$204:$AW$257,MATCH($A240,'[7]IPPP06'!$AN$204:$AN$257,0),5)</f>
        <v>5.475967933188831</v>
      </c>
      <c r="F240" s="6">
        <f>INDEX('[7]IPPP06'!$AN$204:$AW$257,MATCH($A240,'[7]IPPP06'!$AN$204:$AN$257,0),6)</f>
        <v>4.295103914318501</v>
      </c>
      <c r="G240" s="6">
        <f>INDEX('[7]IPPP06'!$AN$204:$AW$257,MATCH($A240,'[7]IPPP06'!$AN$204:$AN$257,0),7)</f>
        <v>2.8505012112711974</v>
      </c>
      <c r="H240" s="15"/>
    </row>
    <row r="241" spans="1:8" ht="15.75">
      <c r="A241" s="9">
        <v>38873</v>
      </c>
      <c r="B241" s="6">
        <f>INDEX('[7]IPPP06'!$AN$204:$AW$257,MATCH($A241,'[7]IPPP06'!$AN$204:$AN$257,0),2)</f>
        <v>2.84754777892562</v>
      </c>
      <c r="C241" s="6">
        <f>INDEX('[7]IPPP06'!$AN$204:$AW$257,MATCH($A241,'[7]IPPP06'!$AN$204:$AN$257,0),3)</f>
        <v>3.2571332644628104</v>
      </c>
      <c r="D241" s="6">
        <f>INDEX('[7]IPPP06'!$AN$204:$AW$257,MATCH($A241,'[7]IPPP06'!$AN$204:$AN$257,0),4)</f>
        <v>3.109672714359504</v>
      </c>
      <c r="E241" s="6">
        <f>INDEX('[7]IPPP06'!$AN$204:$AW$257,MATCH($A241,'[7]IPPP06'!$AN$204:$AN$257,0),5)</f>
        <v>5.542356340392563</v>
      </c>
      <c r="F241" s="6">
        <f>INDEX('[7]IPPP06'!$AN$204:$AW$257,MATCH($A241,'[7]IPPP06'!$AN$204:$AN$257,0),6)</f>
        <v>4.389114152892562</v>
      </c>
      <c r="G241" s="6">
        <f>INDEX('[7]IPPP06'!$AN$204:$AW$257,MATCH($A241,'[7]IPPP06'!$AN$204:$AN$257,0),7)</f>
        <v>2.8150448734504137</v>
      </c>
      <c r="H241" s="15"/>
    </row>
    <row r="242" spans="1:7" ht="15.75">
      <c r="A242" s="9">
        <v>38880</v>
      </c>
      <c r="B242" s="6">
        <f>INDEX('[7]IPPP06'!$AN$204:$AW$257,MATCH($A242,'[7]IPPP06'!$AN$204:$AN$257,0),2)</f>
        <v>2.841492062492126</v>
      </c>
      <c r="C242" s="6">
        <f>INDEX('[7]IPPP06'!$AN$204:$AW$257,MATCH($A242,'[7]IPPP06'!$AN$204:$AN$257,0),3)</f>
        <v>3.1848459745495785</v>
      </c>
      <c r="D242" s="6">
        <f>INDEX('[7]IPPP06'!$AN$204:$AW$257,MATCH($A242,'[7]IPPP06'!$AN$204:$AN$257,0),4)</f>
        <v>3.0293829532568983</v>
      </c>
      <c r="E242" s="6">
        <f>INDEX('[7]IPPP06'!$AN$204:$AW$257,MATCH($A242,'[7]IPPP06'!$AN$204:$AN$257,0),5)</f>
        <v>5.41669409096636</v>
      </c>
      <c r="F242" s="6">
        <f>INDEX('[7]IPPP06'!$AN$204:$AW$257,MATCH($A242,'[7]IPPP06'!$AN$204:$AN$257,0),6)</f>
        <v>4.349149552727732</v>
      </c>
      <c r="G242" s="6">
        <f>INDEX('[7]IPPP06'!$AN$204:$AW$257,MATCH($A242,'[7]IPPP06'!$AN$204:$AN$257,0),7)</f>
        <v>2.8415874385788085</v>
      </c>
    </row>
    <row r="243" spans="1:7" ht="15.75">
      <c r="A243" s="9">
        <v>38887</v>
      </c>
      <c r="B243" s="6">
        <f>INDEX('[7]IPPP06'!$AN$204:$AW$257,MATCH($A243,'[7]IPPP06'!$AN$204:$AN$257,0),2)</f>
        <v>2.8364888064394416</v>
      </c>
      <c r="C243" s="6">
        <f>INDEX('[7]IPPP06'!$AN$204:$AW$257,MATCH($A243,'[7]IPPP06'!$AN$204:$AN$257,0),3)</f>
        <v>3.1838557414161746</v>
      </c>
      <c r="D243" s="6">
        <f>INDEX('[7]IPPP06'!$AN$204:$AW$257,MATCH($A243,'[7]IPPP06'!$AN$204:$AN$257,0),4)</f>
        <v>3.003579109545969</v>
      </c>
      <c r="E243" s="6">
        <f>INDEX('[7]IPPP06'!$AN$204:$AW$257,MATCH($A243,'[7]IPPP06'!$AN$204:$AN$257,0),5)</f>
        <v>5.424912778266884</v>
      </c>
      <c r="F243" s="6">
        <f>INDEX('[7]IPPP06'!$AN$204:$AW$257,MATCH($A243,'[7]IPPP06'!$AN$204:$AN$257,0),6)</f>
        <v>4.293887561313042</v>
      </c>
      <c r="G243" s="6">
        <f>INDEX('[7]IPPP06'!$AN$204:$AW$257,MATCH($A243,'[7]IPPP06'!$AN$204:$AN$257,0),7)</f>
        <v>2.8278724688718397</v>
      </c>
    </row>
    <row r="244" spans="1:7" ht="15.75">
      <c r="A244" s="9">
        <v>38894</v>
      </c>
      <c r="B244" s="6">
        <f>INDEX('[7]IPPP06'!$AN$204:$AW$257,MATCH($A244,'[7]IPPP06'!$AN$204:$AN$257,0),2)</f>
        <v>2.830559008555612</v>
      </c>
      <c r="C244" s="6">
        <f>INDEX('[7]IPPP06'!$AN$204:$AW$257,MATCH($A244,'[7]IPPP06'!$AN$204:$AN$257,0),3)</f>
        <v>3.1695803346753904</v>
      </c>
      <c r="D244" s="6">
        <f>INDEX('[7]IPPP06'!$AN$204:$AW$257,MATCH($A244,'[7]IPPP06'!$AN$204:$AN$257,0),4)</f>
        <v>3.017332662304983</v>
      </c>
      <c r="E244" s="6">
        <f>INDEX('[7]IPPP06'!$AN$204:$AW$257,MATCH($A244,'[7]IPPP06'!$AN$204:$AN$257,0),5)</f>
        <v>5.431055926019124</v>
      </c>
      <c r="F244" s="6">
        <f>INDEX('[7]IPPP06'!$AN$204:$AW$257,MATCH($A244,'[7]IPPP06'!$AN$204:$AN$257,0),6)</f>
        <v>4.319319325616507</v>
      </c>
      <c r="G244" s="6">
        <f>INDEX('[7]IPPP06'!$AN$204:$AW$257,MATCH($A244,'[7]IPPP06'!$AN$204:$AN$257,0),7)</f>
        <v>2.7868419728233524</v>
      </c>
    </row>
    <row r="245" spans="1:7" ht="15.75">
      <c r="A245" s="9">
        <v>38901</v>
      </c>
      <c r="B245" s="6">
        <f>INDEX('[7]IPPP06'!$AN$204:$AW$257,MATCH($A245,'[7]IPPP06'!$AN$204:$AN$257,0),2)</f>
        <v>2.9075858094262292</v>
      </c>
      <c r="C245" s="6">
        <f>INDEX('[7]IPPP06'!$AN$204:$AW$257,MATCH($A245,'[7]IPPP06'!$AN$204:$AN$257,0),3)</f>
        <v>3.251377049180328</v>
      </c>
      <c r="D245" s="6">
        <f>INDEX('[7]IPPP06'!$AN$204:$AW$257,MATCH($A245,'[7]IPPP06'!$AN$204:$AN$257,0),4)</f>
        <v>3.121849385245902</v>
      </c>
      <c r="E245" s="6">
        <f>INDEX('[7]IPPP06'!$AN$204:$AW$257,MATCH($A245,'[7]IPPP06'!$AN$204:$AN$257,0),5)</f>
        <v>5.547536052766394</v>
      </c>
      <c r="F245" s="6">
        <f>INDEX('[7]IPPP06'!$AN$204:$AW$257,MATCH($A245,'[7]IPPP06'!$AN$204:$AN$257,0),6)</f>
        <v>4.411308913934426</v>
      </c>
      <c r="G245" s="6">
        <f>INDEX('[7]IPPP06'!$AN$204:$AW$257,MATCH($A245,'[7]IPPP06'!$AN$204:$AN$257,0),7)</f>
        <v>2.8518384989754098</v>
      </c>
    </row>
    <row r="246" spans="1:7" ht="15.75">
      <c r="A246" s="9">
        <v>38908</v>
      </c>
      <c r="B246" s="6">
        <f>INDEX('[7]IPPP06'!$AN$204:$AW$257,MATCH($A246,'[7]IPPP06'!$AN$204:$AN$257,0),2)</f>
        <v>2.8925769328747934</v>
      </c>
      <c r="C246" s="6">
        <f>INDEX('[7]IPPP06'!$AN$204:$AW$257,MATCH($A246,'[7]IPPP06'!$AN$204:$AN$257,0),3)</f>
        <v>3.2403668959368233</v>
      </c>
      <c r="D246" s="6">
        <f>INDEX('[7]IPPP06'!$AN$204:$AW$257,MATCH($A246,'[7]IPPP06'!$AN$204:$AN$257,0),4)</f>
        <v>3.117767800280219</v>
      </c>
      <c r="E246" s="6">
        <f>INDEX('[7]IPPP06'!$AN$204:$AW$257,MATCH($A246,'[7]IPPP06'!$AN$204:$AN$257,0),5)</f>
        <v>5.493721882562731</v>
      </c>
      <c r="F246" s="6">
        <f>INDEX('[7]IPPP06'!$AN$204:$AW$257,MATCH($A246,'[7]IPPP06'!$AN$204:$AN$257,0),6)</f>
        <v>4.401611259712139</v>
      </c>
      <c r="G246" s="6">
        <f>INDEX('[7]IPPP06'!$AN$204:$AW$257,MATCH($A246,'[7]IPPP06'!$AN$204:$AN$257,0),7)</f>
        <v>2.8264322379314737</v>
      </c>
    </row>
    <row r="247" spans="1:7" ht="15.75">
      <c r="A247" s="9">
        <v>38915</v>
      </c>
      <c r="B247" s="6">
        <f>INDEX('[7]IPPP06'!$AN$204:$AW$257,MATCH($A247,'[7]IPPP06'!$AN$204:$AN$257,0),2)</f>
        <v>2.8440352536005014</v>
      </c>
      <c r="C247" s="6">
        <f>INDEX('[7]IPPP06'!$AN$204:$AW$257,MATCH($A247,'[7]IPPP06'!$AN$204:$AN$257,0),3)</f>
        <v>3.1913925485284906</v>
      </c>
      <c r="D247" s="6">
        <f>INDEX('[7]IPPP06'!$AN$204:$AW$257,MATCH($A247,'[7]IPPP06'!$AN$204:$AN$257,0),4)</f>
        <v>3.090569818409518</v>
      </c>
      <c r="E247" s="6">
        <f>INDEX('[7]IPPP06'!$AN$204:$AW$257,MATCH($A247,'[7]IPPP06'!$AN$204:$AN$257,0),5)</f>
        <v>5.466279461490295</v>
      </c>
      <c r="F247" s="6">
        <f>INDEX('[7]IPPP06'!$AN$204:$AW$257,MATCH($A247,'[7]IPPP06'!$AN$204:$AN$257,0),6)</f>
        <v>4.403587977457733</v>
      </c>
      <c r="G247" s="6">
        <f>INDEX('[7]IPPP06'!$AN$204:$AW$257,MATCH($A247,'[7]IPPP06'!$AN$204:$AN$257,0),7)</f>
        <v>2.837683469004383</v>
      </c>
    </row>
    <row r="248" spans="1:7" ht="15.75">
      <c r="A248" s="9">
        <v>38922</v>
      </c>
      <c r="B248" s="6">
        <f>INDEX('[7]IPPP06'!$AN$204:$AW$257,MATCH($A248,'[7]IPPP06'!$AN$204:$AN$257,0),2)</f>
        <v>2.867738540219725</v>
      </c>
      <c r="C248" s="6">
        <f>INDEX('[7]IPPP06'!$AN$204:$AW$257,MATCH($A248,'[7]IPPP06'!$AN$204:$AN$257,0),3)</f>
        <v>3.2242521783053415</v>
      </c>
      <c r="D248" s="6">
        <f>INDEX('[7]IPPP06'!$AN$204:$AW$257,MATCH($A248,'[7]IPPP06'!$AN$204:$AN$257,0),4)</f>
        <v>3.07378898850865</v>
      </c>
      <c r="E248" s="6">
        <f>INDEX('[7]IPPP06'!$AN$204:$AW$257,MATCH($A248,'[7]IPPP06'!$AN$204:$AN$257,0),5)</f>
        <v>5.451088268720798</v>
      </c>
      <c r="F248" s="6">
        <f>INDEX('[7]IPPP06'!$AN$204:$AW$257,MATCH($A248,'[7]IPPP06'!$AN$204:$AN$257,0),6)</f>
        <v>4.354255587826746</v>
      </c>
      <c r="G248" s="6">
        <f>INDEX('[7]IPPP06'!$AN$204:$AW$257,MATCH($A248,'[7]IPPP06'!$AN$204:$AN$257,0),7)</f>
        <v>2.911759060487436</v>
      </c>
    </row>
    <row r="249" spans="1:7" ht="15.75">
      <c r="A249" s="9">
        <v>38929</v>
      </c>
      <c r="B249" s="6">
        <f>INDEX('[7]IPPP06'!$AN$204:$AW$257,MATCH($A249,'[7]IPPP06'!$AN$204:$AN$257,0),2)</f>
        <v>2.8972560040878896</v>
      </c>
      <c r="C249" s="6">
        <f>INDEX('[7]IPPP06'!$AN$204:$AW$257,MATCH($A249,'[7]IPPP06'!$AN$204:$AN$257,0),3)</f>
        <v>3.257865738375064</v>
      </c>
      <c r="D249" s="6">
        <f>INDEX('[7]IPPP06'!$AN$204:$AW$257,MATCH($A249,'[7]IPPP06'!$AN$204:$AN$257,0),4)</f>
        <v>3.0892137199795604</v>
      </c>
      <c r="E249" s="6">
        <f>INDEX('[7]IPPP06'!$AN$204:$AW$257,MATCH($A249,'[7]IPPP06'!$AN$204:$AN$257,0),5)</f>
        <v>5.530944877363311</v>
      </c>
      <c r="F249" s="6">
        <f>INDEX('[7]IPPP06'!$AN$204:$AW$257,MATCH($A249,'[7]IPPP06'!$AN$204:$AN$257,0),6)</f>
        <v>4.404873530914665</v>
      </c>
      <c r="G249" s="6">
        <f>INDEX('[7]IPPP06'!$AN$204:$AW$257,MATCH($A249,'[7]IPPP06'!$AN$204:$AN$257,0),7)</f>
        <v>2.8726931527848745</v>
      </c>
    </row>
    <row r="250" spans="1:7" ht="15.75">
      <c r="A250" s="9">
        <v>38936</v>
      </c>
      <c r="B250" s="6">
        <f>INDEX('[7]IPPP06'!$AN$204:$AW$257,MATCH($A250,'[7]IPPP06'!$AN$204:$AN$257,0),2)</f>
        <v>2.9121366204417054</v>
      </c>
      <c r="C250" s="6">
        <f>INDEX('[7]IPPP06'!$AN$204:$AW$257,MATCH($A250,'[7]IPPP06'!$AN$204:$AN$257,0),3)</f>
        <v>3.318095852593734</v>
      </c>
      <c r="D250" s="6">
        <f>INDEX('[7]IPPP06'!$AN$204:$AW$257,MATCH($A250,'[7]IPPP06'!$AN$204:$AN$257,0),4)</f>
        <v>3.2077729198767333</v>
      </c>
      <c r="E250" s="6">
        <f>INDEX('[7]IPPP06'!$AN$204:$AW$257,MATCH($A250,'[7]IPPP06'!$AN$204:$AN$257,0),5)</f>
        <v>5.588658448895737</v>
      </c>
      <c r="F250" s="6">
        <f>INDEX('[7]IPPP06'!$AN$204:$AW$257,MATCH($A250,'[7]IPPP06'!$AN$204:$AN$257,0),6)</f>
        <v>4.427497431946584</v>
      </c>
      <c r="G250" s="6">
        <f>INDEX('[7]IPPP06'!$AN$204:$AW$257,MATCH($A250,'[7]IPPP06'!$AN$204:$AN$257,0),7)</f>
        <v>2.9125254237288134</v>
      </c>
    </row>
    <row r="251" spans="1:7" ht="15.75">
      <c r="A251" s="9">
        <v>38943</v>
      </c>
      <c r="B251" s="6">
        <f>INDEX('[7]IPPP06'!$AN$204:$AW$257,MATCH($A251,'[7]IPPP06'!$AN$204:$AN$257,0),2)</f>
        <v>2.885460559796438</v>
      </c>
      <c r="C251" s="6">
        <f>INDEX('[7]IPPP06'!$AN$204:$AW$257,MATCH($A251,'[7]IPPP06'!$AN$204:$AN$257,0),3)</f>
        <v>3.323335941475827</v>
      </c>
      <c r="D251" s="6">
        <f>INDEX('[7]IPPP06'!$AN$204:$AW$257,MATCH($A251,'[7]IPPP06'!$AN$204:$AN$257,0),4)</f>
        <v>3.1936539440203564</v>
      </c>
      <c r="E251" s="6">
        <f>INDEX('[7]IPPP06'!$AN$204:$AW$257,MATCH($A251,'[7]IPPP06'!$AN$204:$AN$257,0),5)</f>
        <v>5.54512131043257</v>
      </c>
      <c r="F251" s="6">
        <f>INDEX('[7]IPPP06'!$AN$204:$AW$257,MATCH($A251,'[7]IPPP06'!$AN$204:$AN$257,0),6)</f>
        <v>4.386940203562341</v>
      </c>
      <c r="G251" s="6">
        <f>INDEX('[7]IPPP06'!$AN$204:$AW$257,MATCH($A251,'[7]IPPP06'!$AN$204:$AN$257,0),7)</f>
        <v>2.9511442748091605</v>
      </c>
    </row>
    <row r="252" spans="1:7" ht="15.75">
      <c r="A252" s="9">
        <v>38950</v>
      </c>
      <c r="B252" s="6">
        <f>INDEX('[7]IPPP06'!$AN$204:$AW$257,MATCH($A252,'[7]IPPP06'!$AN$204:$AN$257,0),2)</f>
        <v>2.9237746551501878</v>
      </c>
      <c r="C252" s="6">
        <f>INDEX('[7]IPPP06'!$AN$204:$AW$257,MATCH($A252,'[7]IPPP06'!$AN$204:$AN$257,0),3)</f>
        <v>3.3201334923295094</v>
      </c>
      <c r="D252" s="6">
        <f>INDEX('[7]IPPP06'!$AN$204:$AW$257,MATCH($A252,'[7]IPPP06'!$AN$204:$AN$257,0),4)</f>
        <v>3.1492058785613</v>
      </c>
      <c r="E252" s="6">
        <f>INDEX('[7]IPPP06'!$AN$204:$AW$257,MATCH($A252,'[7]IPPP06'!$AN$204:$AN$257,0),5)</f>
        <v>5.5968424648704405</v>
      </c>
      <c r="F252" s="6">
        <f>INDEX('[7]IPPP06'!$AN$204:$AW$257,MATCH($A252,'[7]IPPP06'!$AN$204:$AN$257,0),6)</f>
        <v>4.450070903699885</v>
      </c>
      <c r="G252" s="6">
        <f>INDEX('[7]IPPP06'!$AN$204:$AW$257,MATCH($A252,'[7]IPPP06'!$AN$204:$AN$257,0),7)</f>
        <v>2.9515875982983117</v>
      </c>
    </row>
    <row r="253" spans="1:7" ht="15.75">
      <c r="A253" s="9">
        <v>38957</v>
      </c>
      <c r="B253" s="6">
        <f>INDEX('[7]IPPP06'!$AN$204:$AW$257,MATCH($A253,'[7]IPPP06'!$AN$204:$AN$257,0),2)</f>
        <v>2.926489001151042</v>
      </c>
      <c r="C253" s="6">
        <f>INDEX('[7]IPPP06'!$AN$204:$AW$257,MATCH($A253,'[7]IPPP06'!$AN$204:$AN$257,0),3)</f>
        <v>3.3070221255915078</v>
      </c>
      <c r="D253" s="6">
        <f>INDEX('[7]IPPP06'!$AN$204:$AW$257,MATCH($A253,'[7]IPPP06'!$AN$204:$AN$257,0),4)</f>
        <v>3.1523110372170353</v>
      </c>
      <c r="E253" s="6">
        <f>INDEX('[7]IPPP06'!$AN$204:$AW$257,MATCH($A253,'[7]IPPP06'!$AN$204:$AN$257,0),5)</f>
        <v>5.583927868013812</v>
      </c>
      <c r="F253" s="6">
        <f>INDEX('[7]IPPP06'!$AN$204:$AW$257,MATCH($A253,'[7]IPPP06'!$AN$204:$AN$257,0),6)</f>
        <v>4.516440721319862</v>
      </c>
      <c r="G253" s="6">
        <f>INDEX('[7]IPPP06'!$AN$204:$AW$257,MATCH($A253,'[7]IPPP06'!$AN$204:$AN$257,0),7)</f>
        <v>2.949579485867758</v>
      </c>
    </row>
    <row r="254" spans="1:7" ht="15.75">
      <c r="A254" s="9">
        <v>38964</v>
      </c>
      <c r="B254" s="6">
        <f>INDEX('[7]IPPP06'!$AN$204:$AW$257,MATCH($A254,'[7]IPPP06'!$AN$204:$AN$257,0),2)</f>
        <v>2.925118146718147</v>
      </c>
      <c r="C254" s="6">
        <f>INDEX('[7]IPPP06'!$AN$204:$AW$257,MATCH($A254,'[7]IPPP06'!$AN$204:$AN$257,0),3)</f>
        <v>3.3094637065637063</v>
      </c>
      <c r="D254" s="6">
        <f>INDEX('[7]IPPP06'!$AN$204:$AW$257,MATCH($A254,'[7]IPPP06'!$AN$204:$AN$257,0),4)</f>
        <v>3.212037709137709</v>
      </c>
      <c r="E254" s="6">
        <f>INDEX('[7]IPPP06'!$AN$204:$AW$257,MATCH($A254,'[7]IPPP06'!$AN$204:$AN$257,0),5)</f>
        <v>5.585140154440154</v>
      </c>
      <c r="F254" s="6">
        <f>INDEX('[7]IPPP06'!$AN$204:$AW$257,MATCH($A254,'[7]IPPP06'!$AN$204:$AN$257,0),6)</f>
        <v>4.393912483912484</v>
      </c>
      <c r="G254" s="6">
        <f>INDEX('[7]IPPP06'!$AN$204:$AW$257,MATCH($A254,'[7]IPPP06'!$AN$204:$AN$257,0),7)</f>
        <v>2.9415831402831403</v>
      </c>
    </row>
    <row r="255" spans="1:7" ht="15.75">
      <c r="A255" s="9">
        <v>38971</v>
      </c>
      <c r="B255" s="6">
        <f>INDEX('[7]IPPP06'!$AN$204:$AW$257,MATCH($A255,'[7]IPPP06'!$AN$204:$AN$257,0),2)</f>
        <v>2.791756001524197</v>
      </c>
      <c r="C255" s="6">
        <f>INDEX('[7]IPPP06'!$AN$204:$AW$257,MATCH($A255,'[7]IPPP06'!$AN$204:$AN$257,0),3)</f>
        <v>3.1832845167026544</v>
      </c>
      <c r="D255" s="6">
        <f>INDEX('[7]IPPP06'!$AN$204:$AW$257,MATCH($A255,'[7]IPPP06'!$AN$204:$AN$257,0),4)</f>
        <v>3.076364155976121</v>
      </c>
      <c r="E255" s="6">
        <f>INDEX('[7]IPPP06'!$AN$204:$AW$257,MATCH($A255,'[7]IPPP06'!$AN$204:$AN$257,0),5)</f>
        <v>5.446688555823701</v>
      </c>
      <c r="F255" s="6">
        <f>INDEX('[7]IPPP06'!$AN$204:$AW$257,MATCH($A255,'[7]IPPP06'!$AN$204:$AN$257,0),6)</f>
        <v>4.322005588720945</v>
      </c>
      <c r="G255" s="6">
        <f>INDEX('[7]IPPP06'!$AN$204:$AW$257,MATCH($A255,'[7]IPPP06'!$AN$204:$AN$257,0),7)</f>
        <v>2.796948177314874</v>
      </c>
    </row>
    <row r="256" spans="1:7" ht="15.75">
      <c r="A256" s="9">
        <v>38978</v>
      </c>
      <c r="B256" s="6">
        <f>INDEX('[7]IPPP06'!$AN$204:$AW$257,MATCH($A256,'[7]IPPP06'!$AN$204:$AN$257,0),2)</f>
        <v>2.4858295223577236</v>
      </c>
      <c r="C256" s="6">
        <f>INDEX('[7]IPPP06'!$AN$204:$AW$257,MATCH($A256,'[7]IPPP06'!$AN$204:$AN$257,0),3)</f>
        <v>3.037712525406504</v>
      </c>
      <c r="D256" s="6">
        <f>INDEX('[7]IPPP06'!$AN$204:$AW$257,MATCH($A256,'[7]IPPP06'!$AN$204:$AN$257,0),4)</f>
        <v>2.976263973577236</v>
      </c>
      <c r="E256" s="6">
        <f>INDEX('[7]IPPP06'!$AN$204:$AW$257,MATCH($A256,'[7]IPPP06'!$AN$204:$AN$257,0),5)</f>
        <v>5.309481834349593</v>
      </c>
      <c r="F256" s="6">
        <f>INDEX('[7]IPPP06'!$AN$204:$AW$257,MATCH($A256,'[7]IPPP06'!$AN$204:$AN$257,0),6)</f>
        <v>4.32255462398374</v>
      </c>
      <c r="G256" s="6">
        <f>INDEX('[7]IPPP06'!$AN$204:$AW$257,MATCH($A256,'[7]IPPP06'!$AN$204:$AN$257,0),7)</f>
        <v>2.7460482723577235</v>
      </c>
    </row>
    <row r="257" spans="1:7" ht="15.75">
      <c r="A257" s="9">
        <v>38985</v>
      </c>
      <c r="B257" s="6">
        <f>INDEX('[7]IPPP06'!$AN$204:$AW$257,MATCH($A257,'[7]IPPP06'!$AN$204:$AN$257,0),2)</f>
        <v>2.606231819341669</v>
      </c>
      <c r="C257" s="6">
        <f>INDEX('[7]IPPP06'!$AN$204:$AW$257,MATCH($A257,'[7]IPPP06'!$AN$204:$AN$257,0),3)</f>
        <v>2.9849732712426635</v>
      </c>
      <c r="D257" s="6">
        <f>INDEX('[7]IPPP06'!$AN$204:$AW$257,MATCH($A257,'[7]IPPP06'!$AN$204:$AN$257,0),4)</f>
        <v>2.962131921408522</v>
      </c>
      <c r="E257" s="6">
        <f>INDEX('[7]IPPP06'!$AN$204:$AW$257,MATCH($A257,'[7]IPPP06'!$AN$204:$AN$257,0),5)</f>
        <v>5.2467498086246485</v>
      </c>
      <c r="F257" s="6">
        <f>INDEX('[7]IPPP06'!$AN$204:$AW$257,MATCH($A257,'[7]IPPP06'!$AN$204:$AN$257,0),6)</f>
        <v>4.0708790507782595</v>
      </c>
      <c r="G257" s="6">
        <f>INDEX('[7]IPPP06'!$AN$204:$AW$257,MATCH($A257,'[7]IPPP06'!$AN$204:$AN$257,0),7)</f>
        <v>2.6222642255677466</v>
      </c>
    </row>
    <row r="258" spans="1:8" ht="15.75">
      <c r="A258" s="9">
        <v>38992</v>
      </c>
      <c r="B258" s="6">
        <f>INDEX('[7]IPPP06'!$AN$204:$AW$257,MATCH($A258,'[7]IPPP06'!$AN$204:$AN$257,0),2)</f>
        <v>2.602579309466174</v>
      </c>
      <c r="C258" s="6">
        <f>INDEX('[7]IPPP06'!$AN$204:$AW$257,MATCH($A258,'[7]IPPP06'!$AN$204:$AN$257,0),3)</f>
        <v>2.951663460313416</v>
      </c>
      <c r="D258" s="6">
        <f>INDEX('[7]IPPP06'!$AN$204:$AW$257,MATCH($A258,'[7]IPPP06'!$AN$204:$AN$257,0),4)</f>
        <v>3.002634857943687</v>
      </c>
      <c r="E258" s="6">
        <f>INDEX('[7]IPPP06'!$AN$204:$AW$257,MATCH($A258,'[7]IPPP06'!$AN$204:$AN$257,0),5)</f>
        <v>5.257624920372022</v>
      </c>
      <c r="F258" s="6">
        <f>INDEX('[7]IPPP06'!$AN$204:$AW$257,MATCH($A258,'[7]IPPP06'!$AN$204:$AN$257,0),6)</f>
        <v>4.1519747738565425</v>
      </c>
      <c r="G258" s="6">
        <f>INDEX('[7]IPPP06'!$AN$204:$AW$257,MATCH($A258,'[7]IPPP06'!$AN$204:$AN$257,0),7)</f>
        <v>2.7082352528984583</v>
      </c>
      <c r="H258" s="6">
        <v>2.396</v>
      </c>
    </row>
    <row r="259" spans="1:8" ht="15.75">
      <c r="A259" s="9">
        <v>38999</v>
      </c>
      <c r="B259" s="6">
        <f>INDEX('[7]IPPP06'!$AN$204:$AW$257,MATCH($A259,'[7]IPPP06'!$AN$204:$AN$257,0),2)</f>
        <v>2.574048009072581</v>
      </c>
      <c r="C259" s="6">
        <f>INDEX('[7]IPPP06'!$AN$204:$AW$257,MATCH($A259,'[7]IPPP06'!$AN$204:$AN$257,0),3)</f>
        <v>2.9175405745967744</v>
      </c>
      <c r="D259" s="6">
        <f>INDEX('[7]IPPP06'!$AN$204:$AW$257,MATCH($A259,'[7]IPPP06'!$AN$204:$AN$257,0),4)</f>
        <v>2.8813407888104843</v>
      </c>
      <c r="E259" s="6">
        <f>INDEX('[7]IPPP06'!$AN$204:$AW$257,MATCH($A259,'[7]IPPP06'!$AN$204:$AN$257,0),5)</f>
        <v>5.179526398689517</v>
      </c>
      <c r="F259" s="6">
        <f>INDEX('[7]IPPP06'!$AN$204:$AW$257,MATCH($A259,'[7]IPPP06'!$AN$204:$AN$257,0),6)</f>
        <v>4.1303049395161295</v>
      </c>
      <c r="G259" s="6">
        <f>INDEX('[7]IPPP06'!$AN$204:$AW$257,MATCH($A259,'[7]IPPP06'!$AN$204:$AN$257,0),7)</f>
        <v>2.581965221774194</v>
      </c>
      <c r="H259" s="6">
        <v>2.387</v>
      </c>
    </row>
    <row r="260" spans="1:8" ht="15.75">
      <c r="A260" s="9">
        <v>39006</v>
      </c>
      <c r="B260" s="6">
        <f>INDEX('[7]IPPP06'!$AN$204:$AW$257,MATCH($A260,'[7]IPPP06'!$AN$204:$AN$257,0),2)</f>
        <v>2.559855263157895</v>
      </c>
      <c r="C260" s="6">
        <f>INDEX('[7]IPPP06'!$AN$204:$AW$257,MATCH($A260,'[7]IPPP06'!$AN$204:$AN$257,0),3)</f>
        <v>2.9281101503759404</v>
      </c>
      <c r="D260" s="6">
        <f>INDEX('[7]IPPP06'!$AN$204:$AW$257,MATCH($A260,'[7]IPPP06'!$AN$204:$AN$257,0),4)</f>
        <v>2.8669714912280706</v>
      </c>
      <c r="E260" s="6">
        <f>INDEX('[7]IPPP06'!$AN$204:$AW$257,MATCH($A260,'[7]IPPP06'!$AN$204:$AN$257,0),5)</f>
        <v>5.149686967418546</v>
      </c>
      <c r="F260" s="6">
        <f>INDEX('[7]IPPP06'!$AN$204:$AW$257,MATCH($A260,'[7]IPPP06'!$AN$204:$AN$257,0),6)</f>
        <v>3.9889536340852128</v>
      </c>
      <c r="G260" s="6">
        <f>INDEX('[7]IPPP06'!$AN$204:$AW$257,MATCH($A260,'[7]IPPP06'!$AN$204:$AN$257,0),7)</f>
        <v>2.578685401002506</v>
      </c>
      <c r="H260" s="6">
        <v>2.385</v>
      </c>
    </row>
    <row r="261" spans="1:8" ht="15.75">
      <c r="A261" s="9">
        <v>39013</v>
      </c>
      <c r="B261" s="6">
        <f>INDEX('[7]IPPP06'!$AN$204:$AW$257,MATCH($A261,'[7]IPPP06'!$AN$204:$AN$257,0),2)</f>
        <v>2.6653658383534142</v>
      </c>
      <c r="C261" s="6">
        <f>INDEX('[7]IPPP06'!$AN$204:$AW$257,MATCH($A261,'[7]IPPP06'!$AN$204:$AN$257,0),3)</f>
        <v>2.9522809989959846</v>
      </c>
      <c r="D261" s="6">
        <f>INDEX('[7]IPPP06'!$AN$204:$AW$257,MATCH($A261,'[7]IPPP06'!$AN$204:$AN$257,0),4)</f>
        <v>2.86231124497992</v>
      </c>
      <c r="E261" s="6">
        <f>INDEX('[7]IPPP06'!$AN$204:$AW$257,MATCH($A261,'[7]IPPP06'!$AN$204:$AN$257,0),5)</f>
        <v>5.147752008032129</v>
      </c>
      <c r="F261" s="6">
        <f>INDEX('[7]IPPP06'!$AN$204:$AW$257,MATCH($A261,'[7]IPPP06'!$AN$204:$AN$257,0),6)</f>
        <v>4.156469628514056</v>
      </c>
      <c r="G261" s="6">
        <f>INDEX('[7]IPPP06'!$AN$204:$AW$257,MATCH($A261,'[7]IPPP06'!$AN$204:$AN$257,0),7)</f>
        <v>2.5862741591365466</v>
      </c>
      <c r="H261" s="6">
        <v>2.387</v>
      </c>
    </row>
    <row r="262" spans="1:8" ht="15.75">
      <c r="A262" s="9">
        <v>39020</v>
      </c>
      <c r="B262" s="6">
        <f>INDEX('[7]IPPP06'!$AN$204:$AW$257,MATCH($A262,'[7]IPPP06'!$AN$204:$AN$257,0),2)</f>
        <v>2.5827625716104397</v>
      </c>
      <c r="C262" s="6">
        <f>INDEX('[7]IPPP06'!$AN$204:$AW$257,MATCH($A262,'[7]IPPP06'!$AN$204:$AN$257,0),3)</f>
        <v>2.9844881604073845</v>
      </c>
      <c r="D262" s="6">
        <f>INDEX('[7]IPPP06'!$AN$204:$AW$257,MATCH($A262,'[7]IPPP06'!$AN$204:$AN$257,0),4)</f>
        <v>2.8904775302355192</v>
      </c>
      <c r="E262" s="6">
        <f>INDEX('[7]IPPP06'!$AN$204:$AW$257,MATCH($A262,'[7]IPPP06'!$AN$204:$AN$257,0),5)</f>
        <v>5.2475856779121575</v>
      </c>
      <c r="F262" s="6">
        <f>INDEX('[7]IPPP06'!$AN$204:$AW$257,MATCH($A262,'[7]IPPP06'!$AN$204:$AN$257,0),6)</f>
        <v>4.081343093570974</v>
      </c>
      <c r="G262" s="6">
        <f>INDEX('[7]IPPP06'!$AN$204:$AW$257,MATCH($A262,'[7]IPPP06'!$AN$204:$AN$257,0),7)</f>
        <v>2.622371355824316</v>
      </c>
      <c r="H262" s="6">
        <v>2.382</v>
      </c>
    </row>
    <row r="263" spans="1:8" ht="15.75">
      <c r="A263" s="9">
        <v>39027</v>
      </c>
      <c r="B263" s="6">
        <f>INDEX('[7]IPPP06'!$AN$204:$AW$257,MATCH($A263,'[7]IPPP06'!$AN$204:$AN$257,0),2)</f>
        <v>2.579193384223919</v>
      </c>
      <c r="C263" s="6">
        <f>INDEX('[7]IPPP06'!$AN$204:$AW$257,MATCH($A263,'[7]IPPP06'!$AN$204:$AN$257,0),3)</f>
        <v>2.9304375318066156</v>
      </c>
      <c r="D263" s="6">
        <f>INDEX('[7]IPPP06'!$AN$204:$AW$257,MATCH($A263,'[7]IPPP06'!$AN$204:$AN$257,0),4)</f>
        <v>2.7666134860050886</v>
      </c>
      <c r="E263" s="6">
        <f>INDEX('[7]IPPP06'!$AN$204:$AW$257,MATCH($A263,'[7]IPPP06'!$AN$204:$AN$257,0),5)</f>
        <v>5.16402092875318</v>
      </c>
      <c r="F263" s="6">
        <f>INDEX('[7]IPPP06'!$AN$204:$AW$257,MATCH($A263,'[7]IPPP06'!$AN$204:$AN$257,0),6)</f>
        <v>4.0498536895674295</v>
      </c>
      <c r="G263" s="6">
        <f>INDEX('[7]IPPP06'!$AN$204:$AW$257,MATCH($A263,'[7]IPPP06'!$AN$204:$AN$257,0),7)</f>
        <v>2.6035117684478375</v>
      </c>
      <c r="H263" s="6">
        <v>2.37</v>
      </c>
    </row>
    <row r="264" spans="1:8" ht="15.75">
      <c r="A264" s="9">
        <v>39034</v>
      </c>
      <c r="B264" s="6">
        <f>INDEX('[7]IPPP06'!$AN$204:$AW$257,MATCH($A264,'[7]IPPP06'!$AN$204:$AN$257,0),2)</f>
        <v>2.5953731916527976</v>
      </c>
      <c r="C264" s="6">
        <f>INDEX('[7]IPPP06'!$AN$204:$AW$257,MATCH($A264,'[7]IPPP06'!$AN$204:$AN$257,0),3)</f>
        <v>2.9673314556394828</v>
      </c>
      <c r="D264" s="6">
        <f>INDEX('[7]IPPP06'!$AN$204:$AW$257,MATCH($A264,'[7]IPPP06'!$AN$204:$AN$257,0),4)</f>
        <v>2.8356729612085525</v>
      </c>
      <c r="E264" s="6">
        <f>INDEX('[7]IPPP06'!$AN$204:$AW$257,MATCH($A264,'[7]IPPP06'!$AN$204:$AN$257,0),5)</f>
        <v>5.241141979260018</v>
      </c>
      <c r="F264" s="6">
        <f>INDEX('[7]IPPP06'!$AN$204:$AW$257,MATCH($A264,'[7]IPPP06'!$AN$204:$AN$257,0),6)</f>
        <v>4.060722058635258</v>
      </c>
      <c r="G264" s="6">
        <f>INDEX('[7]IPPP06'!$AN$204:$AW$257,MATCH($A264,'[7]IPPP06'!$AN$204:$AN$257,0),7)</f>
        <v>2.567267955447446</v>
      </c>
      <c r="H264" s="6">
        <v>2.38</v>
      </c>
    </row>
    <row r="265" spans="1:8" ht="15.75">
      <c r="A265" s="9">
        <v>39041</v>
      </c>
      <c r="B265" s="6">
        <f>INDEX('[7]IPPP06'!$AN$204:$AW$257,MATCH($A265,'[7]IPPP06'!$AN$204:$AN$257,0),2)</f>
        <v>2.597701178882625</v>
      </c>
      <c r="C265" s="6">
        <f>INDEX('[7]IPPP06'!$AN$204:$AW$257,MATCH($A265,'[7]IPPP06'!$AN$204:$AN$257,0),3)</f>
        <v>2.9291069323423886</v>
      </c>
      <c r="D265" s="6">
        <f>INDEX('[7]IPPP06'!$AN$204:$AW$257,MATCH($A265,'[7]IPPP06'!$AN$204:$AN$257,0),4)</f>
        <v>2.7780270374167095</v>
      </c>
      <c r="E265" s="6">
        <f>INDEX('[7]IPPP06'!$AN$204:$AW$257,MATCH($A265,'[7]IPPP06'!$AN$204:$AN$257,0),5)</f>
        <v>5.245455151204512</v>
      </c>
      <c r="F265" s="6">
        <f>INDEX('[7]IPPP06'!$AN$204:$AW$257,MATCH($A265,'[7]IPPP06'!$AN$204:$AN$257,0),6)</f>
        <v>4.11771527421835</v>
      </c>
      <c r="G265" s="6">
        <f>INDEX('[7]IPPP06'!$AN$204:$AW$257,MATCH($A265,'[7]IPPP06'!$AN$204:$AN$257,0),7)</f>
        <v>2.5595310738083037</v>
      </c>
      <c r="H265" s="6">
        <v>2.374</v>
      </c>
    </row>
    <row r="266" spans="1:8" ht="15.75">
      <c r="A266" s="9">
        <v>39048</v>
      </c>
      <c r="B266" s="6">
        <f>INDEX('[7]IPPP06'!$AN$204:$AW$257,MATCH($A266,'[7]IPPP06'!$AN$204:$AN$257,0),2)</f>
        <v>2.6611262798634816</v>
      </c>
      <c r="C266" s="6">
        <f>INDEX('[7]IPPP06'!$AN$204:$AW$257,MATCH($A266,'[7]IPPP06'!$AN$204:$AN$257,0),3)</f>
        <v>2.9848734576004197</v>
      </c>
      <c r="D266" s="6">
        <f>INDEX('[7]IPPP06'!$AN$204:$AW$257,MATCH($A266,'[7]IPPP06'!$AN$204:$AN$257,0),4)</f>
        <v>2.8090880808611187</v>
      </c>
      <c r="E266" s="6">
        <f>INDEX('[7]IPPP06'!$AN$204:$AW$257,MATCH($A266,'[7]IPPP06'!$AN$204:$AN$257,0),5)</f>
        <v>5.345157324757154</v>
      </c>
      <c r="F266" s="6">
        <f>INDEX('[7]IPPP06'!$AN$204:$AW$257,MATCH($A266,'[7]IPPP06'!$AN$204:$AN$257,0),6)</f>
        <v>4.18347335258598</v>
      </c>
      <c r="G266" s="6">
        <f>INDEX('[7]IPPP06'!$AN$204:$AW$257,MATCH($A266,'[7]IPPP06'!$AN$204:$AN$257,0),7)</f>
        <v>2.6508414938304017</v>
      </c>
      <c r="H266" s="6">
        <v>2.379</v>
      </c>
    </row>
    <row r="267" spans="1:8" ht="15.75">
      <c r="A267" s="9">
        <v>39055</v>
      </c>
      <c r="B267" s="6">
        <f>INDEX('[7]IPPP06'!$AN$204:$AW$257,MATCH($A267,'[7]IPPP06'!$AN$204:$AN$257,0),2)</f>
        <v>2.660547780887645</v>
      </c>
      <c r="C267" s="6">
        <f>INDEX('[7]IPPP06'!$AN$204:$AW$257,MATCH($A267,'[7]IPPP06'!$AN$204:$AN$257,0),3)</f>
        <v>3.0769330934292958</v>
      </c>
      <c r="D267" s="6">
        <f>INDEX('[7]IPPP06'!$AN$204:$AW$257,MATCH($A267,'[7]IPPP06'!$AN$204:$AN$257,0),4)</f>
        <v>2.935228908436626</v>
      </c>
      <c r="E267" s="6">
        <f>INDEX('[7]IPPP06'!$AN$204:$AW$257,MATCH($A267,'[7]IPPP06'!$AN$204:$AN$257,0),5)</f>
        <v>5.497658270025323</v>
      </c>
      <c r="F267" s="6">
        <f>INDEX('[7]IPPP06'!$AN$204:$AW$257,MATCH($A267,'[7]IPPP06'!$AN$204:$AN$257,0),6)</f>
        <v>4.267772890843663</v>
      </c>
      <c r="G267" s="6">
        <f>INDEX('[7]IPPP06'!$AN$204:$AW$257,MATCH($A267,'[7]IPPP06'!$AN$204:$AN$257,0),7)</f>
        <v>2.7264308943089435</v>
      </c>
      <c r="H267" s="6">
        <v>2.442</v>
      </c>
    </row>
    <row r="268" spans="1:8" ht="15.75">
      <c r="A268" s="9">
        <v>39062</v>
      </c>
      <c r="B268" s="6">
        <f>INDEX('[7]IPPP06'!$AN$204:$AW$257,MATCH($A268,'[7]IPPP06'!$AN$204:$AN$257,0),2)</f>
        <v>2.642935257513571</v>
      </c>
      <c r="C268" s="6">
        <f>INDEX('[7]IPPP06'!$AN$204:$AW$257,MATCH($A268,'[7]IPPP06'!$AN$204:$AN$257,0),3)</f>
        <v>3.042783198728982</v>
      </c>
      <c r="D268" s="6">
        <f>INDEX('[7]IPPP06'!$AN$204:$AW$257,MATCH($A268,'[7]IPPP06'!$AN$204:$AN$257,0),4)</f>
        <v>2.8597722097179927</v>
      </c>
      <c r="E268" s="6">
        <f>INDEX('[7]IPPP06'!$AN$204:$AW$257,MATCH($A268,'[7]IPPP06'!$AN$204:$AN$257,0),5)</f>
        <v>5.413657487091222</v>
      </c>
      <c r="F268" s="6">
        <f>INDEX('[7]IPPP06'!$AN$204:$AW$257,MATCH($A268,'[7]IPPP06'!$AN$204:$AN$257,0),6)</f>
        <v>4.199430689792136</v>
      </c>
      <c r="G268" s="6">
        <f>INDEX('[7]IPPP06'!$AN$204:$AW$257,MATCH($A268,'[7]IPPP06'!$AN$204:$AN$257,0),7)</f>
        <v>2.816825764596849</v>
      </c>
      <c r="H268" s="6">
        <v>2.444</v>
      </c>
    </row>
    <row r="269" spans="1:8" ht="15.75">
      <c r="A269" s="9">
        <v>39069</v>
      </c>
      <c r="B269" s="6">
        <f>INDEX('[7]IPPP06'!$AN$204:$AW$257,MATCH($A269,'[7]IPPP06'!$AN$204:$AN$257,0),2)</f>
        <v>2.6623431154198878</v>
      </c>
      <c r="C269" s="6">
        <f>INDEX('[7]IPPP06'!$AN$204:$AW$257,MATCH($A269,'[7]IPPP06'!$AN$204:$AN$257,0),3)</f>
        <v>2.996759989519193</v>
      </c>
      <c r="D269" s="6">
        <f>INDEX('[7]IPPP06'!$AN$204:$AW$257,MATCH($A269,'[7]IPPP06'!$AN$204:$AN$257,0),4)</f>
        <v>2.7847246167954935</v>
      </c>
      <c r="E269" s="6">
        <f>INDEX('[7]IPPP06'!$AN$204:$AW$257,MATCH($A269,'[7]IPPP06'!$AN$204:$AN$257,0),5)</f>
        <v>5.365397419101271</v>
      </c>
      <c r="F269" s="6">
        <f>INDEX('[7]IPPP06'!$AN$204:$AW$257,MATCH($A269,'[7]IPPP06'!$AN$204:$AN$257,0),6)</f>
        <v>4.180210926241321</v>
      </c>
      <c r="G269" s="6">
        <f>INDEX('[7]IPPP06'!$AN$204:$AW$257,MATCH($A269,'[7]IPPP06'!$AN$204:$AN$257,0),7)</f>
        <v>2.7316165989781216</v>
      </c>
      <c r="H269" s="6">
        <v>2.444</v>
      </c>
    </row>
    <row r="270" spans="1:8" ht="15.75">
      <c r="A270" s="9">
        <v>39076</v>
      </c>
      <c r="B270" s="6">
        <f aca="true" t="shared" si="5" ref="B270:G270">(0.667*B269)+(0.333*B272)</f>
        <v>2.5869459664627317</v>
      </c>
      <c r="C270" s="6">
        <f t="shared" si="5"/>
        <v>2.96168065939555</v>
      </c>
      <c r="D270" s="6">
        <f t="shared" si="5"/>
        <v>2.757224608958526</v>
      </c>
      <c r="E270" s="6">
        <f t="shared" si="5"/>
        <v>5.310656721202353</v>
      </c>
      <c r="F270" s="6">
        <f t="shared" si="5"/>
        <v>4.140686323953502</v>
      </c>
      <c r="G270" s="6">
        <f t="shared" si="5"/>
        <v>2.694456402459936</v>
      </c>
      <c r="H270" s="6">
        <v>2.434</v>
      </c>
    </row>
    <row r="271" spans="1:8" ht="15.75">
      <c r="A271" s="9">
        <v>39083</v>
      </c>
      <c r="B271" s="6">
        <f aca="true" t="shared" si="6" ref="B271:G271">(0.333*B269)+(0.667*B272)</f>
        <v>2.5113223996408394</v>
      </c>
      <c r="C271" s="6">
        <f t="shared" si="6"/>
        <v>2.9264959859382023</v>
      </c>
      <c r="D271" s="6">
        <f t="shared" si="6"/>
        <v>2.7296420185154417</v>
      </c>
      <c r="E271" s="6">
        <f t="shared" si="6"/>
        <v>5.255751636823257</v>
      </c>
      <c r="F271" s="6">
        <f t="shared" si="6"/>
        <v>4.10104302916632</v>
      </c>
      <c r="G271" s="6">
        <f t="shared" si="6"/>
        <v>2.6571846137600135</v>
      </c>
      <c r="H271" s="6">
        <v>2.415</v>
      </c>
    </row>
    <row r="272" spans="1:8" ht="15.75">
      <c r="A272" s="9">
        <v>39090</v>
      </c>
      <c r="B272" s="6">
        <f>INDEX('[8]IPPP07'!$AN$204:$AW$257,MATCH($A272,'[8]IPPP07'!$AN$204:$AN$257,0),2)</f>
        <v>2.435925250683683</v>
      </c>
      <c r="C272" s="6">
        <f>INDEX('[8]IPPP07'!$AN$204:$AW$257,MATCH($A272,'[8]IPPP07'!$AN$204:$AN$257,0),3)</f>
        <v>2.891416655814559</v>
      </c>
      <c r="D272" s="6">
        <f>INDEX('[8]IPPP07'!$AN$204:$AW$257,MATCH($A272,'[8]IPPP07'!$AN$204:$AN$257,0),4)</f>
        <v>2.702142010678474</v>
      </c>
      <c r="E272" s="6">
        <f>INDEX('[8]IPPP07'!$AN$204:$AW$257,MATCH($A272,'[8]IPPP07'!$AN$204:$AN$257,0),5)</f>
        <v>5.201010938924339</v>
      </c>
      <c r="F272" s="6">
        <f>INDEX('[8]IPPP07'!$AN$204:$AW$257,MATCH($A272,'[8]IPPP07'!$AN$204:$AN$257,0),6)</f>
        <v>4.0615184268785</v>
      </c>
      <c r="G272" s="6">
        <f>INDEX('[8]IPPP07'!$AN$204:$AW$257,MATCH($A272,'[8]IPPP07'!$AN$204:$AN$257,0),7)</f>
        <v>2.6200244172418277</v>
      </c>
      <c r="H272" s="6">
        <v>2.388</v>
      </c>
    </row>
    <row r="273" spans="1:8" ht="15.75">
      <c r="A273" s="9">
        <v>39097</v>
      </c>
      <c r="B273" s="6">
        <f>INDEX('[8]IPPP07'!$AN$204:$AW$257,MATCH($A273,'[8]IPPP07'!$AN$204:$AN$257,0),2)</f>
        <v>2.4157910370657367</v>
      </c>
      <c r="C273" s="6">
        <f>INDEX('[8]IPPP07'!$AN$204:$AW$257,MATCH($A273,'[8]IPPP07'!$AN$204:$AN$257,0),3)</f>
        <v>2.7978594859873436</v>
      </c>
      <c r="D273" s="6">
        <f>INDEX('[8]IPPP07'!$AN$204:$AW$257,MATCH($A273,'[8]IPPP07'!$AN$204:$AN$257,0),4)</f>
        <v>2.625058569030092</v>
      </c>
      <c r="E273" s="6">
        <f>INDEX('[8]IPPP07'!$AN$204:$AW$257,MATCH($A273,'[8]IPPP07'!$AN$204:$AN$257,0),5)</f>
        <v>5.111485341598864</v>
      </c>
      <c r="F273" s="6">
        <f>INDEX('[8]IPPP07'!$AN$204:$AW$257,MATCH($A273,'[8]IPPP07'!$AN$204:$AN$257,0),6)</f>
        <v>4.0083946790649625</v>
      </c>
      <c r="G273" s="6">
        <f>INDEX('[8]IPPP07'!$AN$204:$AW$257,MATCH($A273,'[8]IPPP07'!$AN$204:$AN$257,0),7)</f>
        <v>2.4588568384347154</v>
      </c>
      <c r="H273" s="6">
        <v>2.351</v>
      </c>
    </row>
    <row r="274" spans="1:8" ht="15.75">
      <c r="A274" s="9">
        <v>39104</v>
      </c>
      <c r="B274" s="6">
        <f>INDEX('[8]IPPP07'!$AN$204:$AW$257,MATCH($A274,'[8]IPPP07'!$AN$204:$AN$257,0),2)</f>
        <v>2.327948983555613</v>
      </c>
      <c r="C274" s="6">
        <f>INDEX('[8]IPPP07'!$AN$204:$AW$257,MATCH($A274,'[8]IPPP07'!$AN$204:$AN$257,0),3)</f>
        <v>2.7344823902628517</v>
      </c>
      <c r="D274" s="6">
        <f>INDEX('[8]IPPP07'!$AN$204:$AW$257,MATCH($A274,'[8]IPPP07'!$AN$204:$AN$257,0),4)</f>
        <v>2.587601061763564</v>
      </c>
      <c r="E274" s="6">
        <f>INDEX('[8]IPPP07'!$AN$204:$AW$257,MATCH($A274,'[8]IPPP07'!$AN$204:$AN$257,0),5)</f>
        <v>5.06439175190988</v>
      </c>
      <c r="F274" s="6">
        <f>INDEX('[8]IPPP07'!$AN$204:$AW$257,MATCH($A274,'[8]IPPP07'!$AN$204:$AN$257,0),6)</f>
        <v>4.018775087401269</v>
      </c>
      <c r="G274" s="6">
        <f>INDEX('[8]IPPP07'!$AN$204:$AW$257,MATCH($A274,'[8]IPPP07'!$AN$204:$AN$257,0),7)</f>
        <v>2.396415188398291</v>
      </c>
      <c r="H274" s="6">
        <v>2.333</v>
      </c>
    </row>
    <row r="275" spans="1:8" ht="15.75">
      <c r="A275" s="9">
        <v>39111</v>
      </c>
      <c r="B275" s="6">
        <f>INDEX('[8]IPPP07'!$AN$204:$AW$257,MATCH($A275,'[8]IPPP07'!$AN$204:$AN$257,0),2)</f>
        <v>2.426910621761658</v>
      </c>
      <c r="C275" s="6">
        <f>INDEX('[8]IPPP07'!$AN$204:$AW$257,MATCH($A275,'[8]IPPP07'!$AN$204:$AN$257,0),3)</f>
        <v>2.8009</v>
      </c>
      <c r="D275" s="6">
        <f>INDEX('[8]IPPP07'!$AN$204:$AW$257,MATCH($A275,'[8]IPPP07'!$AN$204:$AN$257,0),4)</f>
        <v>2.664208549222798</v>
      </c>
      <c r="E275" s="6">
        <f>INDEX('[8]IPPP07'!$AN$204:$AW$257,MATCH($A275,'[8]IPPP07'!$AN$204:$AN$257,0),5)</f>
        <v>5.132450194300518</v>
      </c>
      <c r="F275" s="6">
        <f>INDEX('[8]IPPP07'!$AN$204:$AW$257,MATCH($A275,'[8]IPPP07'!$AN$204:$AN$257,0),6)</f>
        <v>4.000725388601037</v>
      </c>
      <c r="G275" s="6">
        <f>INDEX('[8]IPPP07'!$AN$204:$AW$257,MATCH($A275,'[8]IPPP07'!$AN$204:$AN$257,0),7)</f>
        <v>2.377931152849741</v>
      </c>
      <c r="H275" s="6">
        <v>2.36</v>
      </c>
    </row>
    <row r="276" spans="1:8" ht="15.75">
      <c r="A276" s="9">
        <v>39118</v>
      </c>
      <c r="B276" s="6">
        <f>INDEX('[8]IPPP07'!$AN$204:$AW$257,MATCH($A276,'[8]IPPP07'!$AN$204:$AN$257,0),2)</f>
        <v>2.4319509345794392</v>
      </c>
      <c r="C276" s="6">
        <f>INDEX('[8]IPPP07'!$AN$204:$AW$257,MATCH($A276,'[8]IPPP07'!$AN$204:$AN$257,0),3)</f>
        <v>2.844940420560748</v>
      </c>
      <c r="D276" s="6">
        <f>INDEX('[8]IPPP07'!$AN$204:$AW$257,MATCH($A276,'[8]IPPP07'!$AN$204:$AN$257,0),4)</f>
        <v>2.728845469885774</v>
      </c>
      <c r="E276" s="6">
        <f>INDEX('[8]IPPP07'!$AN$204:$AW$257,MATCH($A276,'[8]IPPP07'!$AN$204:$AN$257,0),5)</f>
        <v>5.180645054517135</v>
      </c>
      <c r="F276" s="6">
        <f>INDEX('[8]IPPP07'!$AN$204:$AW$257,MATCH($A276,'[8]IPPP07'!$AN$204:$AN$257,0),6)</f>
        <v>4.112207943925234</v>
      </c>
      <c r="G276" s="6">
        <f>INDEX('[8]IPPP07'!$AN$204:$AW$257,MATCH($A276,'[8]IPPP07'!$AN$204:$AN$257,0),7)</f>
        <v>2.4695847611630324</v>
      </c>
      <c r="H276" s="6">
        <v>2.413</v>
      </c>
    </row>
    <row r="277" spans="1:8" ht="15.75">
      <c r="A277" s="9">
        <v>39125</v>
      </c>
      <c r="B277" s="6">
        <f>INDEX('[8]IPPP07'!$AN$204:$AW$257,MATCH($A277,'[8]IPPP07'!$AN$204:$AN$257,0),2)</f>
        <v>2.5563715322789733</v>
      </c>
      <c r="C277" s="6">
        <f>INDEX('[8]IPPP07'!$AN$204:$AW$257,MATCH($A277,'[8]IPPP07'!$AN$204:$AN$257,0),3)</f>
        <v>2.896795825771325</v>
      </c>
      <c r="D277" s="6">
        <f>INDEX('[8]IPPP07'!$AN$204:$AW$257,MATCH($A277,'[8]IPPP07'!$AN$204:$AN$257,0),4)</f>
        <v>2.7372802048224014</v>
      </c>
      <c r="E277" s="6">
        <f>INDEX('[8]IPPP07'!$AN$204:$AW$257,MATCH($A277,'[8]IPPP07'!$AN$204:$AN$257,0),5)</f>
        <v>5.1857051464869075</v>
      </c>
      <c r="F277" s="6">
        <f>INDEX('[8]IPPP07'!$AN$204:$AW$257,MATCH($A277,'[8]IPPP07'!$AN$204:$AN$257,0),6)</f>
        <v>4.239357013222713</v>
      </c>
      <c r="G277" s="6">
        <f>INDEX('[8]IPPP07'!$AN$204:$AW$257,MATCH($A277,'[8]IPPP07'!$AN$204:$AN$257,0),7)</f>
        <v>2.4961177080632617</v>
      </c>
      <c r="H277" s="6">
        <v>2.449</v>
      </c>
    </row>
    <row r="278" spans="1:8" ht="15.75">
      <c r="A278" s="9">
        <v>39132</v>
      </c>
      <c r="B278" s="6">
        <f>INDEX('[8]IPPP07'!$AN$204:$AW$257,MATCH($A278,'[8]IPPP07'!$AN$204:$AN$257,0),2)</f>
        <v>2.4848243652151036</v>
      </c>
      <c r="C278" s="6">
        <f>INDEX('[8]IPPP07'!$AN$204:$AW$257,MATCH($A278,'[8]IPPP07'!$AN$204:$AN$257,0),3)</f>
        <v>2.916207801605052</v>
      </c>
      <c r="D278" s="6">
        <f>INDEX('[8]IPPP07'!$AN$204:$AW$257,MATCH($A278,'[8]IPPP07'!$AN$204:$AN$257,0),4)</f>
        <v>2.749390935403236</v>
      </c>
      <c r="E278" s="6">
        <f>INDEX('[8]IPPP07'!$AN$204:$AW$257,MATCH($A278,'[8]IPPP07'!$AN$204:$AN$257,0),5)</f>
        <v>5.2278911985265095</v>
      </c>
      <c r="F278" s="6">
        <f>INDEX('[8]IPPP07'!$AN$204:$AW$257,MATCH($A278,'[8]IPPP07'!$AN$204:$AN$257,0),6)</f>
        <v>4.123115379555322</v>
      </c>
      <c r="G278" s="6">
        <f>INDEX('[8]IPPP07'!$AN$204:$AW$257,MATCH($A278,'[8]IPPP07'!$AN$204:$AN$257,0),7)</f>
        <v>2.439659321141955</v>
      </c>
      <c r="H278" s="6">
        <v>2.453</v>
      </c>
    </row>
    <row r="279" spans="1:8" ht="15.75">
      <c r="A279" s="9">
        <v>39139</v>
      </c>
      <c r="B279" s="6">
        <f>INDEX('[8]IPPP07'!$AN$204:$AW$257,MATCH($A279,'[8]IPPP07'!$AN$204:$AN$257,0),2)</f>
        <v>2.490065919578115</v>
      </c>
      <c r="C279" s="6">
        <f>INDEX('[8]IPPP07'!$AN$204:$AW$257,MATCH($A279,'[8]IPPP07'!$AN$204:$AN$257,0),3)</f>
        <v>2.9359324324324327</v>
      </c>
      <c r="D279" s="6">
        <f>INDEX('[8]IPPP07'!$AN$204:$AW$257,MATCH($A279,'[8]IPPP07'!$AN$204:$AN$257,0),4)</f>
        <v>2.7731050758075155</v>
      </c>
      <c r="E279" s="6">
        <f>INDEX('[8]IPPP07'!$AN$204:$AW$257,MATCH($A279,'[8]IPPP07'!$AN$204:$AN$257,0),5)</f>
        <v>5.293460975609756</v>
      </c>
      <c r="F279" s="6">
        <f>INDEX('[8]IPPP07'!$AN$204:$AW$257,MATCH($A279,'[8]IPPP07'!$AN$204:$AN$257,0),6)</f>
        <v>4.191694133157548</v>
      </c>
      <c r="G279" s="6">
        <f>INDEX('[8]IPPP07'!$AN$204:$AW$257,MATCH($A279,'[8]IPPP07'!$AN$204:$AN$257,0),7)</f>
        <v>2.563670072511536</v>
      </c>
      <c r="H279" s="6">
        <v>2.473</v>
      </c>
    </row>
    <row r="280" spans="1:8" ht="15.75">
      <c r="A280" s="9">
        <v>39146</v>
      </c>
      <c r="B280" s="6">
        <f>INDEX('[8]IPPP07'!$AN$204:$AW$257,MATCH($A280,'[8]IPPP07'!$AN$204:$AN$257,0),2)</f>
        <v>2.596674522126211</v>
      </c>
      <c r="C280" s="6">
        <f>INDEX('[8]IPPP07'!$AN$204:$AW$257,MATCH($A280,'[8]IPPP07'!$AN$204:$AN$257,0),3)</f>
        <v>2.9531226106310546</v>
      </c>
      <c r="D280" s="6">
        <f>INDEX('[8]IPPP07'!$AN$204:$AW$257,MATCH($A280,'[8]IPPP07'!$AN$204:$AN$257,0),4)</f>
        <v>2.8333980754124117</v>
      </c>
      <c r="E280" s="6">
        <f>INDEX('[8]IPPP07'!$AN$204:$AW$257,MATCH($A280,'[8]IPPP07'!$AN$204:$AN$257,0),5)</f>
        <v>5.277146307934014</v>
      </c>
      <c r="F280" s="6">
        <f>INDEX('[8]IPPP07'!$AN$204:$AW$257,MATCH($A280,'[8]IPPP07'!$AN$204:$AN$257,0),6)</f>
        <v>4.098186698088504</v>
      </c>
      <c r="G280" s="6">
        <f>INDEX('[8]IPPP07'!$AN$204:$AW$257,MATCH($A280,'[8]IPPP07'!$AN$204:$AN$257,0),7)</f>
        <v>2.6047024090075936</v>
      </c>
      <c r="H280" s="6">
        <v>2.496</v>
      </c>
    </row>
    <row r="281" spans="1:8" ht="15.75">
      <c r="A281" s="9">
        <v>39153</v>
      </c>
      <c r="B281" s="6">
        <f>INDEX('[8]IPPP07'!$AN$204:$AW$257,MATCH($A281,'[8]IPPP07'!$AN$204:$AN$257,0),2)</f>
        <v>2.616198390713626</v>
      </c>
      <c r="C281" s="6">
        <f>INDEX('[8]IPPP07'!$AN$204:$AW$257,MATCH($A281,'[8]IPPP07'!$AN$204:$AN$257,0),3)</f>
        <v>2.982266455612716</v>
      </c>
      <c r="D281" s="6">
        <f>INDEX('[8]IPPP07'!$AN$204:$AW$257,MATCH($A281,'[8]IPPP07'!$AN$204:$AN$257,0),4)</f>
        <v>2.857098337950139</v>
      </c>
      <c r="E281" s="6">
        <f>INDEX('[8]IPPP07'!$AN$204:$AW$257,MATCH($A281,'[8]IPPP07'!$AN$204:$AN$257,0),5)</f>
        <v>5.333449940641076</v>
      </c>
      <c r="F281" s="6">
        <f>INDEX('[8]IPPP07'!$AN$204:$AW$257,MATCH($A281,'[8]IPPP07'!$AN$204:$AN$257,0),6)</f>
        <v>4.158956602031394</v>
      </c>
      <c r="G281" s="6">
        <f>INDEX('[8]IPPP07'!$AN$204:$AW$257,MATCH($A281,'[8]IPPP07'!$AN$204:$AN$257,0),7)</f>
        <v>2.6539934705184014</v>
      </c>
      <c r="H281" s="6">
        <v>2.495</v>
      </c>
    </row>
    <row r="282" spans="1:7" ht="15.75">
      <c r="A282" s="9">
        <v>39160</v>
      </c>
      <c r="B282" s="6">
        <f>INDEX('[8]IPPP07'!$AN$204:$AW$257,MATCH($A282,'[8]IPPP07'!$AN$204:$AN$257,0),2)</f>
        <v>2.6374202127659574</v>
      </c>
      <c r="C282" s="6">
        <f>INDEX('[8]IPPP07'!$AN$204:$AW$257,MATCH($A282,'[8]IPPP07'!$AN$204:$AN$257,0),3)</f>
        <v>2.9571319148936173</v>
      </c>
      <c r="D282" s="6">
        <f>INDEX('[8]IPPP07'!$AN$204:$AW$257,MATCH($A282,'[8]IPPP07'!$AN$204:$AN$257,0),4)</f>
        <v>2.8173083776595744</v>
      </c>
      <c r="E282" s="6">
        <f>INDEX('[8]IPPP07'!$AN$204:$AW$257,MATCH($A282,'[8]IPPP07'!$AN$204:$AN$257,0),5)</f>
        <v>5.363576529255321</v>
      </c>
      <c r="F282" s="6">
        <f>INDEX('[8]IPPP07'!$AN$204:$AW$257,MATCH($A282,'[8]IPPP07'!$AN$204:$AN$257,0),6)</f>
        <v>4.177593085106383</v>
      </c>
      <c r="G282" s="6">
        <f>INDEX('[8]IPPP07'!$AN$204:$AW$257,MATCH($A282,'[8]IPPP07'!$AN$204:$AN$257,0),7)</f>
        <v>2.6494999999999997</v>
      </c>
    </row>
    <row r="283" spans="1:7" ht="15.75">
      <c r="A283" s="9">
        <v>39167</v>
      </c>
      <c r="B283" s="6">
        <f>INDEX('[8]IPPP07'!$AN$204:$AW$257,MATCH($A283,'[8]IPPP07'!$AN$204:$AN$257,0),2)</f>
        <v>2.583204478805652</v>
      </c>
      <c r="C283" s="6">
        <f>INDEX('[8]IPPP07'!$AN$204:$AW$257,MATCH($A283,'[8]IPPP07'!$AN$204:$AN$257,0),3)</f>
        <v>2.99661810183951</v>
      </c>
      <c r="D283" s="6">
        <f>INDEX('[8]IPPP07'!$AN$204:$AW$257,MATCH($A283,'[8]IPPP07'!$AN$204:$AN$257,0),4)</f>
        <v>2.797681085043988</v>
      </c>
      <c r="E283" s="6">
        <f>INDEX('[8]IPPP07'!$AN$204:$AW$257,MATCH($A283,'[8]IPPP07'!$AN$204:$AN$257,0),5)</f>
        <v>5.383509130898427</v>
      </c>
      <c r="F283" s="6">
        <f>INDEX('[8]IPPP07'!$AN$204:$AW$257,MATCH($A283,'[8]IPPP07'!$AN$204:$AN$257,0),6)</f>
        <v>4.207797920554519</v>
      </c>
      <c r="G283" s="6">
        <f>INDEX('[8]IPPP07'!$AN$204:$AW$257,MATCH($A283,'[8]IPPP07'!$AN$204:$AN$257,0),7)</f>
        <v>2.6783087843241806</v>
      </c>
    </row>
    <row r="284" spans="1:7" ht="15.75">
      <c r="A284" s="9">
        <v>39174</v>
      </c>
      <c r="B284" s="6">
        <f>INDEX('[8]IPPP07'!$AN$204:$AW$257,MATCH($A284,'[8]IPPP07'!$AN$204:$AN$257,0),2)</f>
        <v>2.7675377623312394</v>
      </c>
      <c r="C284" s="6">
        <f>INDEX('[8]IPPP07'!$AN$204:$AW$257,MATCH($A284,'[8]IPPP07'!$AN$204:$AN$257,0),3)</f>
        <v>3.1086987702178854</v>
      </c>
      <c r="D284" s="6">
        <f>INDEX('[8]IPPP07'!$AN$204:$AW$257,MATCH($A284,'[8]IPPP07'!$AN$204:$AN$257,0),4)</f>
        <v>2.961265405694426</v>
      </c>
      <c r="E284" s="6">
        <f>INDEX('[8]IPPP07'!$AN$204:$AW$257,MATCH($A284,'[8]IPPP07'!$AN$204:$AN$257,0),5)</f>
        <v>5.4824062959497395</v>
      </c>
      <c r="F284" s="6">
        <f>INDEX('[8]IPPP07'!$AN$204:$AW$257,MATCH($A284,'[8]IPPP07'!$AN$204:$AN$257,0),6)</f>
        <v>4.3612752305841465</v>
      </c>
      <c r="G284" s="6">
        <f>INDEX('[8]IPPP07'!$AN$204:$AW$257,MATCH($A284,'[8]IPPP07'!$AN$204:$AN$257,0),7)</f>
        <v>2.7078864456623446</v>
      </c>
    </row>
    <row r="285" spans="1:7" ht="15.75">
      <c r="A285" s="9">
        <v>39181</v>
      </c>
      <c r="B285" s="6">
        <f aca="true" t="shared" si="7" ref="B285:G285">(B284+B286)/2</f>
        <v>2.7859055464778235</v>
      </c>
      <c r="C285" s="6">
        <f t="shared" si="7"/>
        <v>3.159090953577045</v>
      </c>
      <c r="D285" s="6">
        <f t="shared" si="7"/>
        <v>3.0070904436030035</v>
      </c>
      <c r="E285" s="6">
        <f t="shared" si="7"/>
        <v>5.551269584382835</v>
      </c>
      <c r="F285" s="6">
        <f t="shared" si="7"/>
        <v>4.387657119558632</v>
      </c>
      <c r="G285" s="6">
        <f t="shared" si="7"/>
        <v>2.8138058802874912</v>
      </c>
    </row>
    <row r="286" spans="1:7" ht="15.75">
      <c r="A286" s="9">
        <v>39188</v>
      </c>
      <c r="B286" s="6">
        <f>INDEX('[8]IPPP07'!$AN$204:$AW$257,MATCH($A286,'[8]IPPP07'!$AN$204:$AN$257,0),2)</f>
        <v>2.8042733306244076</v>
      </c>
      <c r="C286" s="6">
        <f>INDEX('[8]IPPP07'!$AN$204:$AW$257,MATCH($A286,'[8]IPPP07'!$AN$204:$AN$257,0),3)</f>
        <v>3.2094831369362047</v>
      </c>
      <c r="D286" s="6">
        <f>INDEX('[8]IPPP07'!$AN$204:$AW$257,MATCH($A286,'[8]IPPP07'!$AN$204:$AN$257,0),4)</f>
        <v>3.052915481511581</v>
      </c>
      <c r="E286" s="6">
        <f>INDEX('[8]IPPP07'!$AN$204:$AW$257,MATCH($A286,'[8]IPPP07'!$AN$204:$AN$257,0),5)</f>
        <v>5.62013287281593</v>
      </c>
      <c r="F286" s="6">
        <f>INDEX('[8]IPPP07'!$AN$204:$AW$257,MATCH($A286,'[8]IPPP07'!$AN$204:$AN$257,0),6)</f>
        <v>4.414039008533117</v>
      </c>
      <c r="G286" s="6">
        <f>INDEX('[8]IPPP07'!$AN$204:$AW$257,MATCH($A286,'[8]IPPP07'!$AN$204:$AN$257,0),7)</f>
        <v>2.9197253149126374</v>
      </c>
    </row>
    <row r="287" spans="1:7" ht="15.75">
      <c r="A287" s="9">
        <v>39195</v>
      </c>
      <c r="B287" s="6">
        <f>INDEX('[8]IPPP07'!$AN$204:$AW$257,MATCH($A287,'[8]IPPP07'!$AN$204:$AN$257,0),2)</f>
        <v>2.8107453163182186</v>
      </c>
      <c r="C287" s="6">
        <f>INDEX('[8]IPPP07'!$AN$204:$AW$257,MATCH($A287,'[8]IPPP07'!$AN$204:$AN$257,0),3)</f>
        <v>3.158106163453706</v>
      </c>
      <c r="D287" s="6">
        <f>INDEX('[8]IPPP07'!$AN$204:$AW$257,MATCH($A287,'[8]IPPP07'!$AN$204:$AN$257,0),4)</f>
        <v>2.974816793374966</v>
      </c>
      <c r="E287" s="6">
        <f>INDEX('[8]IPPP07'!$AN$204:$AW$257,MATCH($A287,'[8]IPPP07'!$AN$204:$AN$257,0),5)</f>
        <v>5.5892210154765145</v>
      </c>
      <c r="F287" s="6">
        <f>INDEX('[8]IPPP07'!$AN$204:$AW$257,MATCH($A287,'[8]IPPP07'!$AN$204:$AN$257,0),6)</f>
        <v>4.5886573445560686</v>
      </c>
      <c r="G287" s="6">
        <f>INDEX('[8]IPPP07'!$AN$204:$AW$257,MATCH($A287,'[8]IPPP07'!$AN$204:$AN$257,0),7)</f>
        <v>2.8729722373065436</v>
      </c>
    </row>
    <row r="288" spans="1:7" ht="15.75">
      <c r="A288" s="9">
        <v>39202</v>
      </c>
      <c r="B288" s="6">
        <f>INDEX('[8]IPPP07'!$AN$204:$AW$257,MATCH($A288,'[8]IPPP07'!$AN$204:$AN$257,0),2)</f>
        <v>2.8253206877729258</v>
      </c>
      <c r="C288" s="6">
        <f>INDEX('[8]IPPP07'!$AN$204:$AW$257,MATCH($A288,'[8]IPPP07'!$AN$204:$AN$257,0),3)</f>
        <v>3.1981907068777295</v>
      </c>
      <c r="D288" s="6">
        <f>INDEX('[8]IPPP07'!$AN$204:$AW$257,MATCH($A288,'[8]IPPP07'!$AN$204:$AN$257,0),4)</f>
        <v>3.035541075327511</v>
      </c>
      <c r="E288" s="6">
        <f>INDEX('[8]IPPP07'!$AN$204:$AW$257,MATCH($A288,'[8]IPPP07'!$AN$204:$AN$257,0),5)</f>
        <v>5.622543122270742</v>
      </c>
      <c r="F288" s="6">
        <f>INDEX('[8]IPPP07'!$AN$204:$AW$257,MATCH($A288,'[8]IPPP07'!$AN$204:$AN$257,0),6)</f>
        <v>4.48332423580786</v>
      </c>
      <c r="G288" s="6">
        <f>INDEX('[8]IPPP07'!$AN$204:$AW$257,MATCH($A288,'[8]IPPP07'!$AN$204:$AN$257,0),7)</f>
        <v>2.840506140829695</v>
      </c>
    </row>
    <row r="289" spans="1:7" ht="15.75">
      <c r="A289" s="9">
        <v>39209</v>
      </c>
      <c r="B289" s="6">
        <f>INDEX('[8]IPPP07'!$AN$204:$AW$257,MATCH($A289,'[8]IPPP07'!$AN$204:$AN$257,0),2)</f>
        <v>2.8168639455782314</v>
      </c>
      <c r="C289" s="6">
        <f>INDEX('[8]IPPP07'!$AN$204:$AW$257,MATCH($A289,'[8]IPPP07'!$AN$204:$AN$257,0),3)</f>
        <v>3.1897508163265305</v>
      </c>
      <c r="D289" s="6">
        <f>INDEX('[8]IPPP07'!$AN$204:$AW$257,MATCH($A289,'[8]IPPP07'!$AN$204:$AN$257,0),4)</f>
        <v>3.0508129931972787</v>
      </c>
      <c r="E289" s="6">
        <f>INDEX('[8]IPPP07'!$AN$204:$AW$257,MATCH($A289,'[8]IPPP07'!$AN$204:$AN$257,0),5)</f>
        <v>5.620853741496599</v>
      </c>
      <c r="F289" s="6">
        <f>INDEX('[8]IPPP07'!$AN$204:$AW$257,MATCH($A289,'[8]IPPP07'!$AN$204:$AN$257,0),6)</f>
        <v>4.341163265306123</v>
      </c>
      <c r="G289" s="6">
        <f>INDEX('[8]IPPP07'!$AN$204:$AW$257,MATCH($A289,'[8]IPPP07'!$AN$204:$AN$257,0),7)</f>
        <v>2.801569455782313</v>
      </c>
    </row>
    <row r="290" spans="1:7" ht="15.75">
      <c r="A290" s="9">
        <v>39216</v>
      </c>
      <c r="B290" s="6">
        <f>INDEX('[8]IPPP07'!$AN$204:$AW$257,MATCH($A290,'[8]IPPP07'!$AN$204:$AN$257,0),2)</f>
        <v>2.8042733306244076</v>
      </c>
      <c r="C290" s="6">
        <f>INDEX('[8]IPPP07'!$AN$204:$AW$257,MATCH($A290,'[8]IPPP07'!$AN$204:$AN$257,0),3)</f>
        <v>3.1629332249762974</v>
      </c>
      <c r="D290" s="6">
        <f>INDEX('[8]IPPP07'!$AN$204:$AW$257,MATCH($A290,'[8]IPPP07'!$AN$204:$AN$257,0),4)</f>
        <v>2.972939861844779</v>
      </c>
      <c r="E290" s="6">
        <f>INDEX('[8]IPPP07'!$AN$204:$AW$257,MATCH($A290,'[8]IPPP07'!$AN$204:$AN$257,0),5)</f>
        <v>5.592346471624001</v>
      </c>
      <c r="F290" s="6">
        <f>INDEX('[8]IPPP07'!$AN$204:$AW$257,MATCH($A290,'[8]IPPP07'!$AN$204:$AN$257,0),6)</f>
        <v>4.444798862251118</v>
      </c>
      <c r="G290" s="6">
        <f>INDEX('[8]IPPP07'!$AN$204:$AW$257,MATCH($A290,'[8]IPPP07'!$AN$204:$AN$257,0),7)</f>
        <v>2.9042428552079103</v>
      </c>
    </row>
    <row r="291" spans="1:7" ht="15.75">
      <c r="A291" s="9">
        <v>39223</v>
      </c>
      <c r="B291" s="6">
        <f>INDEX('[8]IPPP07'!$AN$204:$AW$257,MATCH($A291,'[8]IPPP07'!$AN$204:$AN$257,0),2)</f>
        <v>2.788786368534483</v>
      </c>
      <c r="C291" s="6">
        <f>INDEX('[8]IPPP07'!$AN$204:$AW$257,MATCH($A291,'[8]IPPP07'!$AN$204:$AN$257,0),3)</f>
        <v>3.1781967941810345</v>
      </c>
      <c r="D291" s="6">
        <f>INDEX('[8]IPPP07'!$AN$204:$AW$257,MATCH($A291,'[8]IPPP07'!$AN$204:$AN$257,0),4)</f>
        <v>3.011838294719828</v>
      </c>
      <c r="E291" s="6">
        <f>INDEX('[8]IPPP07'!$AN$204:$AW$257,MATCH($A291,'[8]IPPP07'!$AN$204:$AN$257,0),5)</f>
        <v>5.596181640625001</v>
      </c>
      <c r="F291" s="6">
        <f>INDEX('[8]IPPP07'!$AN$204:$AW$257,MATCH($A291,'[8]IPPP07'!$AN$204:$AN$257,0),6)</f>
        <v>4.435546875000001</v>
      </c>
      <c r="G291" s="6">
        <f>INDEX('[8]IPPP07'!$AN$204:$AW$257,MATCH($A291,'[8]IPPP07'!$AN$204:$AN$257,0),7)</f>
        <v>2.8657711476293106</v>
      </c>
    </row>
    <row r="292" spans="1:7" ht="15.75">
      <c r="A292" s="9">
        <v>39230</v>
      </c>
      <c r="B292" s="6">
        <f>INDEX('[8]IPPP07'!$AN$204:$AW$257,MATCH($A292,'[8]IPPP07'!$AN$204:$AN$257,0),2)</f>
        <v>2.785784445640474</v>
      </c>
      <c r="C292" s="6">
        <f>INDEX('[8]IPPP07'!$AN$204:$AW$257,MATCH($A292,'[8]IPPP07'!$AN$204:$AN$257,0),3)</f>
        <v>3.197286060279871</v>
      </c>
      <c r="D292" s="6">
        <f>INDEX('[8]IPPP07'!$AN$204:$AW$257,MATCH($A292,'[8]IPPP07'!$AN$204:$AN$257,0),4)</f>
        <v>3.066400026910657</v>
      </c>
      <c r="E292" s="6">
        <f>INDEX('[8]IPPP07'!$AN$204:$AW$257,MATCH($A292,'[8]IPPP07'!$AN$204:$AN$257,0),5)</f>
        <v>5.609663347685684</v>
      </c>
      <c r="F292" s="6">
        <f>INDEX('[8]IPPP07'!$AN$204:$AW$257,MATCH($A292,'[8]IPPP07'!$AN$204:$AN$257,0),6)</f>
        <v>4.476607911733047</v>
      </c>
      <c r="G292" s="6">
        <f>INDEX('[8]IPPP07'!$AN$204:$AW$257,MATCH($A292,'[8]IPPP07'!$AN$204:$AN$257,0),7)</f>
        <v>2.931490648546825</v>
      </c>
    </row>
    <row r="293" spans="1:7" ht="15.75">
      <c r="A293" s="9">
        <v>39237</v>
      </c>
      <c r="B293" s="6">
        <f>INDEX('[8]IPPP07'!$AN$204:$AW$257,MATCH($A293,'[8]IPPP07'!$AN$204:$AN$257,0),2)</f>
        <v>2.7933014031300596</v>
      </c>
      <c r="C293" s="6">
        <f>INDEX('[8]IPPP07'!$AN$204:$AW$257,MATCH($A293,'[8]IPPP07'!$AN$204:$AN$257,0),3)</f>
        <v>3.18921485429034</v>
      </c>
      <c r="D293" s="6">
        <f>INDEX('[8]IPPP07'!$AN$204:$AW$257,MATCH($A293,'[8]IPPP07'!$AN$204:$AN$257,0),4)</f>
        <v>3.0072672692930382</v>
      </c>
      <c r="E293" s="6">
        <f>INDEX('[8]IPPP07'!$AN$204:$AW$257,MATCH($A293,'[8]IPPP07'!$AN$204:$AN$257,0),5)</f>
        <v>5.579964247166757</v>
      </c>
      <c r="F293" s="6">
        <f>INDEX('[8]IPPP07'!$AN$204:$AW$257,MATCH($A293,'[8]IPPP07'!$AN$204:$AN$257,0),6)</f>
        <v>4.509113599568268</v>
      </c>
      <c r="G293" s="6">
        <f>INDEX('[8]IPPP07'!$AN$204:$AW$257,MATCH($A293,'[8]IPPP07'!$AN$204:$AN$257,0),7)</f>
        <v>2.8631084052887212</v>
      </c>
    </row>
    <row r="294" spans="1:7" ht="15.75">
      <c r="A294" s="9">
        <v>39244</v>
      </c>
      <c r="B294" s="6">
        <f>INDEX('[8]IPPP07'!$AN$204:$AW$257,MATCH($A294,'[8]IPPP07'!$AN$204:$AN$257,0),2)</f>
        <v>2.770055889423077</v>
      </c>
      <c r="C294" s="6">
        <f>INDEX('[8]IPPP07'!$AN$204:$AW$257,MATCH($A294,'[8]IPPP07'!$AN$204:$AN$257,0),3)</f>
        <v>3.179996461004274</v>
      </c>
      <c r="D294" s="6">
        <f>INDEX('[8]IPPP07'!$AN$204:$AW$257,MATCH($A294,'[8]IPPP07'!$AN$204:$AN$257,0),4)</f>
        <v>3.029314236111111</v>
      </c>
      <c r="E294" s="6">
        <f>INDEX('[8]IPPP07'!$AN$204:$AW$257,MATCH($A294,'[8]IPPP07'!$AN$204:$AN$257,0),5)</f>
        <v>5.579639957264956</v>
      </c>
      <c r="F294" s="6">
        <f>INDEX('[8]IPPP07'!$AN$204:$AW$257,MATCH($A294,'[8]IPPP07'!$AN$204:$AN$257,0),6)</f>
        <v>4.483567040598291</v>
      </c>
      <c r="G294" s="6">
        <f>INDEX('[8]IPPP07'!$AN$204:$AW$257,MATCH($A294,'[8]IPPP07'!$AN$204:$AN$257,0),7)</f>
        <v>2.851639623397436</v>
      </c>
    </row>
    <row r="295" spans="1:7" ht="15.75">
      <c r="A295" s="9">
        <v>39251</v>
      </c>
      <c r="B295" s="6">
        <f>INDEX('[8]IPPP07'!$AN$204:$AW$257,MATCH($A295,'[8]IPPP07'!$AN$204:$AN$257,0),2)</f>
        <v>2.8830360734879976</v>
      </c>
      <c r="C295" s="6">
        <f>INDEX('[8]IPPP07'!$AN$204:$AW$257,MATCH($A295,'[8]IPPP07'!$AN$204:$AN$257,0),3)</f>
        <v>3.224482969022395</v>
      </c>
      <c r="D295" s="6">
        <f>INDEX('[8]IPPP07'!$AN$204:$AW$257,MATCH($A295,'[8]IPPP07'!$AN$204:$AN$257,0),4)</f>
        <v>3.055104599704975</v>
      </c>
      <c r="E295" s="6">
        <f>INDEX('[8]IPPP07'!$AN$204:$AW$257,MATCH($A295,'[8]IPPP07'!$AN$204:$AN$257,0),5)</f>
        <v>5.621158978141343</v>
      </c>
      <c r="F295" s="6">
        <f>INDEX('[8]IPPP07'!$AN$204:$AW$257,MATCH($A295,'[8]IPPP07'!$AN$204:$AN$257,0),6)</f>
        <v>4.4971302132224755</v>
      </c>
      <c r="G295" s="6">
        <f>INDEX('[8]IPPP07'!$AN$204:$AW$257,MATCH($A295,'[8]IPPP07'!$AN$204:$AN$257,0),7)</f>
        <v>2.9291240445219255</v>
      </c>
    </row>
    <row r="296" spans="1:7" ht="15.75">
      <c r="A296" s="9">
        <v>39258</v>
      </c>
      <c r="B296" s="6">
        <f>INDEX('[8]IPPP07'!$AN$204:$AW$257,MATCH($A296,'[8]IPPP07'!$AN$204:$AN$257,0),2)</f>
        <v>2.986414433822539</v>
      </c>
      <c r="C296" s="6">
        <f>INDEX('[8]IPPP07'!$AN$204:$AW$257,MATCH($A296,'[8]IPPP07'!$AN$204:$AN$257,0),3)</f>
        <v>3.2484646559849195</v>
      </c>
      <c r="D296" s="6">
        <f>INDEX('[8]IPPP07'!$AN$204:$AW$257,MATCH($A296,'[8]IPPP07'!$AN$204:$AN$257,0),4)</f>
        <v>3.1066864144338227</v>
      </c>
      <c r="E296" s="6">
        <f>INDEX('[8]IPPP07'!$AN$204:$AW$257,MATCH($A296,'[8]IPPP07'!$AN$204:$AN$257,0),5)</f>
        <v>5.66954981823078</v>
      </c>
      <c r="F296" s="6">
        <f>INDEX('[8]IPPP07'!$AN$204:$AW$257,MATCH($A296,'[8]IPPP07'!$AN$204:$AN$257,0),6)</f>
        <v>4.535680624747543</v>
      </c>
      <c r="G296" s="6">
        <f>INDEX('[8]IPPP07'!$AN$204:$AW$257,MATCH($A296,'[8]IPPP07'!$AN$204:$AN$257,0),7)</f>
        <v>2.9227110542614785</v>
      </c>
    </row>
    <row r="297" spans="1:7" ht="15.75">
      <c r="A297" s="9">
        <v>39265</v>
      </c>
      <c r="B297" s="6">
        <f>INDEX('[8]IPPP07'!$AN$204:$AW$257,MATCH($A297,'[8]IPPP07'!$AN$204:$AN$257,0),2)</f>
        <v>3.026556327475821</v>
      </c>
      <c r="C297" s="6">
        <f>INDEX('[8]IPPP07'!$AN$204:$AW$257,MATCH($A297,'[8]IPPP07'!$AN$204:$AN$257,0),3)</f>
        <v>3.2810551695954233</v>
      </c>
      <c r="D297" s="6">
        <f>INDEX('[8]IPPP07'!$AN$204:$AW$257,MATCH($A297,'[8]IPPP07'!$AN$204:$AN$257,0),4)</f>
        <v>3.1366363574444898</v>
      </c>
      <c r="E297" s="6">
        <f>INDEX('[8]IPPP07'!$AN$204:$AW$257,MATCH($A297,'[8]IPPP07'!$AN$204:$AN$257,0),5)</f>
        <v>5.711890341915271</v>
      </c>
      <c r="F297" s="6">
        <f>INDEX('[8]IPPP07'!$AN$204:$AW$257,MATCH($A297,'[8]IPPP07'!$AN$204:$AN$257,0),6)</f>
        <v>4.590053671161968</v>
      </c>
      <c r="G297" s="6">
        <f>INDEX('[8]IPPP07'!$AN$204:$AW$257,MATCH($A297,'[8]IPPP07'!$AN$204:$AN$257,0),7)</f>
        <v>2.947515256777006</v>
      </c>
    </row>
    <row r="298" spans="1:7" ht="15.75">
      <c r="A298" s="9">
        <v>39272</v>
      </c>
      <c r="B298" s="6">
        <f>INDEX('[8]IPPP07'!$AN$204:$AW$257,MATCH($A298,'[8]IPPP07'!$AN$204:$AN$257,0),2)</f>
        <v>3.026556327475821</v>
      </c>
      <c r="C298" s="6">
        <f>INDEX('[8]IPPP07'!$AN$204:$AW$257,MATCH($A298,'[8]IPPP07'!$AN$204:$AN$257,0),3)</f>
        <v>3.2898718839395182</v>
      </c>
      <c r="D298" s="6">
        <f>INDEX('[8]IPPP07'!$AN$204:$AW$257,MATCH($A298,'[8]IPPP07'!$AN$204:$AN$257,0),4)</f>
        <v>3.172882849747991</v>
      </c>
      <c r="E298" s="6">
        <f>INDEX('[8]IPPP07'!$AN$204:$AW$257,MATCH($A298,'[8]IPPP07'!$AN$204:$AN$257,0),5)</f>
        <v>5.752983449121374</v>
      </c>
      <c r="F298" s="6">
        <f>INDEX('[8]IPPP07'!$AN$204:$AW$257,MATCH($A298,'[8]IPPP07'!$AN$204:$AN$257,0),6)</f>
        <v>4.650687917177496</v>
      </c>
      <c r="G298" s="6">
        <f>INDEX('[8]IPPP07'!$AN$204:$AW$257,MATCH($A298,'[8]IPPP07'!$AN$204:$AN$257,0),7)</f>
        <v>2.989794237842256</v>
      </c>
    </row>
    <row r="299" spans="1:7" ht="15.75">
      <c r="A299" s="9">
        <v>39279</v>
      </c>
      <c r="B299" s="6">
        <f>INDEX('[8]IPPP07'!$AN$204:$AW$257,MATCH($A299,'[8]IPPP07'!$AN$204:$AN$257,0),2)</f>
        <v>3.118531275833563</v>
      </c>
      <c r="C299" s="6">
        <f>INDEX('[8]IPPP07'!$AN$204:$AW$257,MATCH($A299,'[8]IPPP07'!$AN$204:$AN$257,0),3)</f>
        <v>3.36952610912097</v>
      </c>
      <c r="D299" s="6">
        <f>INDEX('[8]IPPP07'!$AN$204:$AW$257,MATCH($A299,'[8]IPPP07'!$AN$204:$AN$257,0),4)</f>
        <v>3.2674176770460184</v>
      </c>
      <c r="E299" s="6">
        <f>INDEX('[8]IPPP07'!$AN$204:$AW$257,MATCH($A299,'[8]IPPP07'!$AN$204:$AN$257,0),5)</f>
        <v>5.8366598236428775</v>
      </c>
      <c r="F299" s="6">
        <f>INDEX('[8]IPPP07'!$AN$204:$AW$257,MATCH($A299,'[8]IPPP07'!$AN$204:$AN$257,0),6)</f>
        <v>4.714301460457427</v>
      </c>
      <c r="G299" s="6">
        <f>INDEX('[8]IPPP07'!$AN$204:$AW$257,MATCH($A299,'[8]IPPP07'!$AN$204:$AN$257,0),7)</f>
        <v>3.022889363461008</v>
      </c>
    </row>
    <row r="300" spans="1:7" ht="15.75">
      <c r="A300" s="9">
        <v>39286</v>
      </c>
      <c r="B300" s="6">
        <f>INDEX('[8]IPPP07'!$AN$204:$AW$257,MATCH($A300,'[8]IPPP07'!$AN$204:$AN$257,0),2)</f>
        <v>3.1236958321832735</v>
      </c>
      <c r="C300" s="6">
        <f>INDEX('[8]IPPP07'!$AN$204:$AW$257,MATCH($A300,'[8]IPPP07'!$AN$204:$AN$257,0),3)</f>
        <v>3.3203110681755454</v>
      </c>
      <c r="D300" s="6">
        <f>INDEX('[8]IPPP07'!$AN$204:$AW$257,MATCH($A300,'[8]IPPP07'!$AN$204:$AN$257,0),4)</f>
        <v>3.262120480264974</v>
      </c>
      <c r="E300" s="6">
        <f>INDEX('[8]IPPP07'!$AN$204:$AW$257,MATCH($A300,'[8]IPPP07'!$AN$204:$AN$257,0),5)</f>
        <v>5.855467085288435</v>
      </c>
      <c r="F300" s="6">
        <f>INDEX('[8]IPPP07'!$AN$204:$AW$257,MATCH($A300,'[8]IPPP07'!$AN$204:$AN$257,0),6)</f>
        <v>4.722108749654982</v>
      </c>
      <c r="G300" s="6">
        <f>INDEX('[8]IPPP07'!$AN$204:$AW$257,MATCH($A300,'[8]IPPP07'!$AN$204:$AN$257,0),7)</f>
        <v>3.0590802511730613</v>
      </c>
    </row>
    <row r="301" spans="1:7" ht="15.75">
      <c r="A301" s="9">
        <v>39293</v>
      </c>
      <c r="B301" s="6">
        <f>INDEX('[8]IPPP07'!$AN$204:$AW$257,MATCH($A301,'[8]IPPP07'!$AN$204:$AN$257,0),2)</f>
        <v>3.0219871268145715</v>
      </c>
      <c r="C301" s="6">
        <f>INDEX('[8]IPPP07'!$AN$204:$AW$257,MATCH($A301,'[8]IPPP07'!$AN$204:$AN$257,0),3)</f>
        <v>3.337870309504246</v>
      </c>
      <c r="D301" s="6">
        <f>INDEX('[8]IPPP07'!$AN$204:$AW$257,MATCH($A301,'[8]IPPP07'!$AN$204:$AN$257,0),4)</f>
        <v>3.2316083264858952</v>
      </c>
      <c r="E301" s="6">
        <f>INDEX('[8]IPPP07'!$AN$204:$AW$257,MATCH($A301,'[8]IPPP07'!$AN$204:$AN$257,0),5)</f>
        <v>5.825126403725007</v>
      </c>
      <c r="F301" s="6">
        <f>INDEX('[8]IPPP07'!$AN$204:$AW$257,MATCH($A301,'[8]IPPP07'!$AN$204:$AN$257,0),6)</f>
        <v>4.608141605039715</v>
      </c>
      <c r="G301" s="6">
        <f>INDEX('[8]IPPP07'!$AN$204:$AW$257,MATCH($A301,'[8]IPPP07'!$AN$204:$AN$257,0),7)</f>
        <v>3.006021911804985</v>
      </c>
    </row>
    <row r="302" spans="1:7" ht="15.75">
      <c r="A302" s="9">
        <v>39300</v>
      </c>
      <c r="B302" s="6">
        <f>INDEX('[8]IPPP07'!$AN$204:$AW$257,MATCH($A302,'[8]IPPP07'!$AN$204:$AN$257,0),2)</f>
        <v>3.1302549965541004</v>
      </c>
      <c r="C302" s="6">
        <f>INDEX('[8]IPPP07'!$AN$204:$AW$257,MATCH($A302,'[8]IPPP07'!$AN$204:$AN$257,0),3)</f>
        <v>3.3755104755341145</v>
      </c>
      <c r="D302" s="6">
        <f>INDEX('[8]IPPP07'!$AN$204:$AW$257,MATCH($A302,'[8]IPPP07'!$AN$204:$AN$257,0),4)</f>
        <v>3.263708201240524</v>
      </c>
      <c r="E302" s="6">
        <f>INDEX('[8]IPPP07'!$AN$204:$AW$257,MATCH($A302,'[8]IPPP07'!$AN$204:$AN$257,0),5)</f>
        <v>5.8717323225361815</v>
      </c>
      <c r="F302" s="6">
        <f>INDEX('[8]IPPP07'!$AN$204:$AW$257,MATCH($A302,'[8]IPPP07'!$AN$204:$AN$257,0),6)</f>
        <v>4.6066919365954515</v>
      </c>
      <c r="G302" s="6">
        <f>INDEX('[8]IPPP07'!$AN$204:$AW$257,MATCH($A302,'[8]IPPP07'!$AN$204:$AN$257,0),7)</f>
        <v>3.0005059269469334</v>
      </c>
    </row>
    <row r="303" spans="1:7" ht="15.75">
      <c r="A303" s="9">
        <v>39307</v>
      </c>
      <c r="B303" s="6">
        <f>INDEX('[8]IPPP07'!$AN$204:$AW$257,MATCH($A303,'[8]IPPP07'!$AN$204:$AN$257,0),2)</f>
        <v>3.0482979447393497</v>
      </c>
      <c r="C303" s="6">
        <f>INDEX('[8]IPPP07'!$AN$204:$AW$257,MATCH($A303,'[8]IPPP07'!$AN$204:$AN$257,0),3)</f>
        <v>3.2599838709677416</v>
      </c>
      <c r="D303" s="6">
        <f>INDEX('[8]IPPP07'!$AN$204:$AW$257,MATCH($A303,'[8]IPPP07'!$AN$204:$AN$257,0),4)</f>
        <v>3.121452974002994</v>
      </c>
      <c r="E303" s="6">
        <f>INDEX('[8]IPPP07'!$AN$204:$AW$257,MATCH($A303,'[8]IPPP07'!$AN$204:$AN$257,0),5)</f>
        <v>5.746997277800463</v>
      </c>
      <c r="F303" s="6">
        <f>INDEX('[8]IPPP07'!$AN$204:$AW$257,MATCH($A303,'[8]IPPP07'!$AN$204:$AN$257,0),6)</f>
        <v>4.569613447665714</v>
      </c>
      <c r="G303" s="6">
        <f>INDEX('[8]IPPP07'!$AN$204:$AW$257,MATCH($A303,'[8]IPPP07'!$AN$204:$AN$257,0),7)</f>
        <v>3.0064656322308427</v>
      </c>
    </row>
    <row r="304" spans="1:7" ht="15.75">
      <c r="A304" s="9">
        <v>39314</v>
      </c>
      <c r="B304" s="6">
        <f>INDEX('[8]IPPP07'!$AN$204:$AW$257,MATCH($A304,'[8]IPPP07'!$AN$204:$AN$257,0),2)</f>
        <v>3.015342502696871</v>
      </c>
      <c r="C304" s="6">
        <f>INDEX('[8]IPPP07'!$AN$204:$AW$257,MATCH($A304,'[8]IPPP07'!$AN$204:$AN$257,0),3)</f>
        <v>3.247362594390507</v>
      </c>
      <c r="D304" s="6">
        <f>INDEX('[8]IPPP07'!$AN$204:$AW$257,MATCH($A304,'[8]IPPP07'!$AN$204:$AN$257,0),4)</f>
        <v>3.168202197950378</v>
      </c>
      <c r="E304" s="6">
        <f>INDEX('[8]IPPP07'!$AN$204:$AW$257,MATCH($A304,'[8]IPPP07'!$AN$204:$AN$257,0),5)</f>
        <v>5.668976604638619</v>
      </c>
      <c r="F304" s="6">
        <f>INDEX('[8]IPPP07'!$AN$204:$AW$257,MATCH($A304,'[8]IPPP07'!$AN$204:$AN$257,0),6)</f>
        <v>4.527096817691477</v>
      </c>
      <c r="G304" s="6">
        <f>INDEX('[8]IPPP07'!$AN$204:$AW$257,MATCH($A304,'[8]IPPP07'!$AN$204:$AN$257,0),7)</f>
        <v>2.945828344120819</v>
      </c>
    </row>
    <row r="305" spans="1:7" ht="15.75">
      <c r="A305" s="9">
        <v>39321</v>
      </c>
      <c r="B305" s="6">
        <f>INDEX('[8]IPPP07'!$AN$204:$AW$257,MATCH($A305,'[8]IPPP07'!$AN$204:$AN$257,0),2)</f>
        <v>2.9539321779475984</v>
      </c>
      <c r="C305" s="6">
        <f>INDEX('[8]IPPP07'!$AN$204:$AW$257,MATCH($A305,'[8]IPPP07'!$AN$204:$AN$257,0),3)</f>
        <v>3.2787149290393014</v>
      </c>
      <c r="D305" s="6">
        <f>INDEX('[8]IPPP07'!$AN$204:$AW$257,MATCH($A305,'[8]IPPP07'!$AN$204:$AN$257,0),4)</f>
        <v>3.156456536572053</v>
      </c>
      <c r="E305" s="6">
        <f>INDEX('[8]IPPP07'!$AN$204:$AW$257,MATCH($A305,'[8]IPPP07'!$AN$204:$AN$257,0),5)</f>
        <v>5.724295987991267</v>
      </c>
      <c r="F305" s="6">
        <f>INDEX('[8]IPPP07'!$AN$204:$AW$257,MATCH($A305,'[8]IPPP07'!$AN$204:$AN$257,0),6)</f>
        <v>4.5814615174672495</v>
      </c>
      <c r="G305" s="6">
        <f>INDEX('[8]IPPP07'!$AN$204:$AW$257,MATCH($A305,'[8]IPPP07'!$AN$204:$AN$257,0),7)</f>
        <v>2.956927947598253</v>
      </c>
    </row>
    <row r="306" spans="1:7" ht="15.75">
      <c r="A306" s="9">
        <v>39328</v>
      </c>
      <c r="B306" s="6">
        <f>INDEX('[8]IPPP07'!$AN$204:$AW$257,MATCH($A306,'[8]IPPP07'!$AN$204:$AN$257,0),2)</f>
        <v>2.949504700912931</v>
      </c>
      <c r="C306" s="6">
        <f>INDEX('[8]IPPP07'!$AN$204:$AW$257,MATCH($A306,'[8]IPPP07'!$AN$204:$AN$257,0),3)</f>
        <v>3.298865513012672</v>
      </c>
      <c r="D306" s="6">
        <f>INDEX('[8]IPPP07'!$AN$204:$AW$257,MATCH($A306,'[8]IPPP07'!$AN$204:$AN$257,0),4)</f>
        <v>3.2212985420357003</v>
      </c>
      <c r="E306" s="6">
        <f>INDEX('[8]IPPP07'!$AN$204:$AW$257,MATCH($A306,'[8]IPPP07'!$AN$204:$AN$257,0),5)</f>
        <v>5.757594086387792</v>
      </c>
      <c r="F306" s="6">
        <f>INDEX('[8]IPPP07'!$AN$204:$AW$257,MATCH($A306,'[8]IPPP07'!$AN$204:$AN$257,0),6)</f>
        <v>4.533335604305764</v>
      </c>
      <c r="G306" s="6">
        <f>INDEX('[8]IPPP07'!$AN$204:$AW$257,MATCH($A306,'[8]IPPP07'!$AN$204:$AN$257,0),7)</f>
        <v>2.9678649679792892</v>
      </c>
    </row>
    <row r="307" spans="1:7" ht="15.75">
      <c r="A307" s="9">
        <v>39335</v>
      </c>
      <c r="B307" s="6">
        <f>INDEX('[8]IPPP07'!$AN$204:$AW$257,MATCH($A307,'[8]IPPP07'!$AN$204:$AN$257,0),2)</f>
        <v>3.086801186534217</v>
      </c>
      <c r="C307" s="6">
        <f>INDEX('[8]IPPP07'!$AN$204:$AW$257,MATCH($A307,'[8]IPPP07'!$AN$204:$AN$257,0),3)</f>
        <v>3.4084321881898463</v>
      </c>
      <c r="D307" s="6">
        <f>INDEX('[8]IPPP07'!$AN$204:$AW$257,MATCH($A307,'[8]IPPP07'!$AN$204:$AN$257,0),4)</f>
        <v>3.343416666666667</v>
      </c>
      <c r="E307" s="6">
        <f>INDEX('[8]IPPP07'!$AN$204:$AW$257,MATCH($A307,'[8]IPPP07'!$AN$204:$AN$257,0),5)</f>
        <v>5.8813719646799125</v>
      </c>
      <c r="F307" s="6">
        <f>INDEX('[8]IPPP07'!$AN$204:$AW$257,MATCH($A307,'[8]IPPP07'!$AN$204:$AN$257,0),6)</f>
        <v>4.741694260485652</v>
      </c>
      <c r="G307" s="6">
        <f>INDEX('[8]IPPP07'!$AN$204:$AW$257,MATCH($A307,'[8]IPPP07'!$AN$204:$AN$257,0),7)</f>
        <v>3.0771924668874173</v>
      </c>
    </row>
    <row r="308" spans="1:7" ht="15.75">
      <c r="A308" s="9">
        <v>39342</v>
      </c>
      <c r="B308" s="6">
        <f>INDEX('[8]IPPP07'!$AN$204:$AW$257,MATCH($A308,'[8]IPPP07'!$AN$204:$AN$257,0),2)</f>
        <v>3.219690750242685</v>
      </c>
      <c r="C308" s="6">
        <f>INDEX('[8]IPPP07'!$AN$204:$AW$257,MATCH($A308,'[8]IPPP07'!$AN$204:$AN$257,0),3)</f>
        <v>3.5293773401747335</v>
      </c>
      <c r="D308" s="6">
        <f>INDEX('[8]IPPP07'!$AN$204:$AW$257,MATCH($A308,'[8]IPPP07'!$AN$204:$AN$257,0),4)</f>
        <v>3.473633753986965</v>
      </c>
      <c r="E308" s="6">
        <f>INDEX('[8]IPPP07'!$AN$204:$AW$257,MATCH($A308,'[8]IPPP07'!$AN$204:$AN$257,0),5)</f>
        <v>5.974589169324644</v>
      </c>
      <c r="F308" s="6">
        <f>INDEX('[8]IPPP07'!$AN$204:$AW$257,MATCH($A308,'[8]IPPP07'!$AN$204:$AN$257,0),6)</f>
        <v>4.829011232838719</v>
      </c>
      <c r="G308" s="6">
        <f>INDEX('[8]IPPP07'!$AN$204:$AW$257,MATCH($A308,'[8]IPPP07'!$AN$204:$AN$257,0),7)</f>
        <v>3.1667815836915825</v>
      </c>
    </row>
    <row r="309" spans="1:7" ht="15.75">
      <c r="A309" s="9">
        <v>39349</v>
      </c>
      <c r="B309" s="6">
        <f>INDEX('[8]IPPP07'!$AN$204:$AW$257,MATCH($A309,'[8]IPPP07'!$AN$204:$AN$257,0),2)</f>
        <v>3.337197183098592</v>
      </c>
      <c r="C309" s="6">
        <f>INDEX('[8]IPPP07'!$AN$204:$AW$257,MATCH($A309,'[8]IPPP07'!$AN$204:$AN$257,0),3)</f>
        <v>3.620059295774648</v>
      </c>
      <c r="D309" s="6">
        <f>INDEX('[8]IPPP07'!$AN$204:$AW$257,MATCH($A309,'[8]IPPP07'!$AN$204:$AN$257,0),4)</f>
        <v>3.547771126760564</v>
      </c>
      <c r="E309" s="6">
        <f>INDEX('[8]IPPP07'!$AN$204:$AW$257,MATCH($A309,'[8]IPPP07'!$AN$204:$AN$257,0),5)</f>
        <v>6.119971830985916</v>
      </c>
      <c r="F309" s="6">
        <f>INDEX('[8]IPPP07'!$AN$204:$AW$257,MATCH($A309,'[8]IPPP07'!$AN$204:$AN$257,0),6)</f>
        <v>4.904507042253521</v>
      </c>
      <c r="G309" s="6">
        <f>INDEX('[8]IPPP07'!$AN$204:$AW$257,MATCH($A309,'[8]IPPP07'!$AN$204:$AN$257,0),7)</f>
        <v>3.219489014084507</v>
      </c>
    </row>
    <row r="310" spans="1:7" ht="15.75">
      <c r="A310" s="9">
        <v>39356</v>
      </c>
      <c r="B310" s="6">
        <f>INDEX('[8]IPPP07'!$AN$204:$AW$257,MATCH($A310,'[8]IPPP07'!$AN$204:$AN$257,0),2)</f>
        <v>3.3737861312829276</v>
      </c>
      <c r="C310" s="6">
        <f>INDEX('[8]IPPP07'!$AN$204:$AW$257,MATCH($A310,'[8]IPPP07'!$AN$204:$AN$257,0),3)</f>
        <v>3.661312473302008</v>
      </c>
      <c r="D310" s="6">
        <f>INDEX('[8]IPPP07'!$AN$204:$AW$257,MATCH($A310,'[8]IPPP07'!$AN$204:$AN$257,0),4)</f>
        <v>3.4989288053538377</v>
      </c>
      <c r="E310" s="6">
        <f>INDEX('[8]IPPP07'!$AN$204:$AW$257,MATCH($A310,'[8]IPPP07'!$AN$204:$AN$257,0),5)</f>
        <v>6.161363448668659</v>
      </c>
      <c r="F310" s="6">
        <f>INDEX('[8]IPPP07'!$AN$204:$AW$257,MATCH($A310,'[8]IPPP07'!$AN$204:$AN$257,0),6)</f>
        <v>4.996005980350278</v>
      </c>
      <c r="G310" s="6">
        <f>INDEX('[8]IPPP07'!$AN$204:$AW$257,MATCH($A310,'[8]IPPP07'!$AN$204:$AN$257,0),7)</f>
        <v>3.436734728748398</v>
      </c>
    </row>
    <row r="311" spans="1:8" ht="15.75">
      <c r="A311" s="9">
        <v>39363</v>
      </c>
      <c r="B311" s="6">
        <f>INDEX('[8]IPPP07'!$AN$204:$AW$257,MATCH($A311,'[8]IPPP07'!$AN$204:$AN$257,0),2)</f>
        <v>3.3964541496980765</v>
      </c>
      <c r="C311" s="6">
        <f>INDEX('[8]IPPP07'!$AN$204:$AW$257,MATCH($A311,'[8]IPPP07'!$AN$204:$AN$257,0),3)</f>
        <v>3.581478514253616</v>
      </c>
      <c r="D311" s="6">
        <f>INDEX('[8]IPPP07'!$AN$204:$AW$257,MATCH($A311,'[8]IPPP07'!$AN$204:$AN$257,0),4)</f>
        <v>3.3839632776295465</v>
      </c>
      <c r="E311" s="6">
        <f>INDEX('[8]IPPP07'!$AN$204:$AW$257,MATCH($A311,'[8]IPPP07'!$AN$204:$AN$257,0),5)</f>
        <v>6.0210787108552175</v>
      </c>
      <c r="F311" s="6">
        <f>INDEX('[8]IPPP07'!$AN$204:$AW$257,MATCH($A311,'[8]IPPP07'!$AN$204:$AN$257,0),6)</f>
        <v>4.783738239011376</v>
      </c>
      <c r="G311" s="6">
        <f>INDEX('[8]IPPP07'!$AN$204:$AW$257,MATCH($A311,'[8]IPPP07'!$AN$204:$AN$257,0),7)</f>
        <v>3.3435141131863504</v>
      </c>
      <c r="H311" s="6">
        <v>2.774</v>
      </c>
    </row>
    <row r="312" spans="1:8" ht="15.75">
      <c r="A312" s="9">
        <v>39370</v>
      </c>
      <c r="B312" s="6">
        <f>INDEX('[8]IPPP07'!$AN$204:$AW$257,MATCH($A312,'[8]IPPP07'!$AN$204:$AN$257,0),2)</f>
        <v>3.280297500710025</v>
      </c>
      <c r="C312" s="6">
        <f>INDEX('[8]IPPP07'!$AN$204:$AW$257,MATCH($A312,'[8]IPPP07'!$AN$204:$AN$257,0),3)</f>
        <v>3.614400880431696</v>
      </c>
      <c r="D312" s="6">
        <f>INDEX('[8]IPPP07'!$AN$204:$AW$257,MATCH($A312,'[8]IPPP07'!$AN$204:$AN$257,0),4)</f>
        <v>3.4744924027264976</v>
      </c>
      <c r="E312" s="6">
        <f>INDEX('[8]IPPP07'!$AN$204:$AW$257,MATCH($A312,'[8]IPPP07'!$AN$204:$AN$257,0),5)</f>
        <v>6.144900738426583</v>
      </c>
      <c r="F312" s="6">
        <f>INDEX('[8]IPPP07'!$AN$204:$AW$257,MATCH($A312,'[8]IPPP07'!$AN$204:$AN$257,0),6)</f>
        <v>4.982526270945754</v>
      </c>
      <c r="G312" s="6">
        <f>INDEX('[8]IPPP07'!$AN$204:$AW$257,MATCH($A312,'[8]IPPP07'!$AN$204:$AN$257,0),7)</f>
        <v>3.345817452428287</v>
      </c>
      <c r="H312" s="6">
        <v>2.794</v>
      </c>
    </row>
    <row r="313" spans="1:8" ht="15.75">
      <c r="A313" s="9">
        <v>39377</v>
      </c>
      <c r="B313" s="6">
        <f>INDEX('[8]IPPP07'!$AN$204:$AW$257,MATCH($A313,'[8]IPPP07'!$AN$204:$AN$257,0),2)</f>
        <v>3.4182946175637396</v>
      </c>
      <c r="C313" s="6">
        <f>INDEX('[8]IPPP07'!$AN$204:$AW$257,MATCH($A313,'[8]IPPP07'!$AN$204:$AN$257,0),3)</f>
        <v>3.7035635269121814</v>
      </c>
      <c r="D313" s="6">
        <f>INDEX('[8]IPPP07'!$AN$204:$AW$257,MATCH($A313,'[8]IPPP07'!$AN$204:$AN$257,0),4)</f>
        <v>3.557417492917847</v>
      </c>
      <c r="E313" s="6">
        <f>INDEX('[8]IPPP07'!$AN$204:$AW$257,MATCH($A313,'[8]IPPP07'!$AN$204:$AN$257,0),5)</f>
        <v>6.215120113314448</v>
      </c>
      <c r="F313" s="6">
        <f>INDEX('[8]IPPP07'!$AN$204:$AW$257,MATCH($A313,'[8]IPPP07'!$AN$204:$AN$257,0),6)</f>
        <v>4.93229461756374</v>
      </c>
      <c r="G313" s="6">
        <f>INDEX('[8]IPPP07'!$AN$204:$AW$257,MATCH($A313,'[8]IPPP07'!$AN$204:$AN$257,0),7)</f>
        <v>3.464990580736544</v>
      </c>
      <c r="H313" s="6">
        <v>2.869</v>
      </c>
    </row>
    <row r="314" spans="1:8" ht="15.75">
      <c r="A314" s="9">
        <v>39384</v>
      </c>
      <c r="B314" s="6">
        <f>INDEX('[8]IPPP07'!$AN$204:$AW$257,MATCH($A314,'[8]IPPP07'!$AN$204:$AN$257,0),2)</f>
        <v>3.482418470418471</v>
      </c>
      <c r="C314" s="6">
        <f>INDEX('[8]IPPP07'!$AN$204:$AW$257,MATCH($A314,'[8]IPPP07'!$AN$204:$AN$257,0),3)</f>
        <v>3.8943444444444446</v>
      </c>
      <c r="D314" s="6">
        <f>INDEX('[8]IPPP07'!$AN$204:$AW$257,MATCH($A314,'[8]IPPP07'!$AN$204:$AN$257,0),4)</f>
        <v>3.6854867243867244</v>
      </c>
      <c r="E314" s="6">
        <f>INDEX('[8]IPPP07'!$AN$204:$AW$257,MATCH($A314,'[8]IPPP07'!$AN$204:$AN$257,0),5)</f>
        <v>6.389440476190476</v>
      </c>
      <c r="F314" s="6">
        <f>INDEX('[8]IPPP07'!$AN$204:$AW$257,MATCH($A314,'[8]IPPP07'!$AN$204:$AN$257,0),6)</f>
        <v>5.172287157287158</v>
      </c>
      <c r="G314" s="6">
        <f>INDEX('[8]IPPP07'!$AN$204:$AW$257,MATCH($A314,'[8]IPPP07'!$AN$204:$AN$257,0),7)</f>
        <v>3.6313606782106786</v>
      </c>
      <c r="H314" s="6">
        <v>2.953</v>
      </c>
    </row>
    <row r="315" spans="1:8" ht="15.75">
      <c r="A315" s="9">
        <v>39391</v>
      </c>
      <c r="B315" s="6">
        <f>INDEX('[8]IPPP07'!$AN$204:$AW$257,MATCH($A315,'[8]IPPP07'!$AN$204:$AN$257,0),2)</f>
        <v>3.639844428364689</v>
      </c>
      <c r="C315" s="6">
        <f>INDEX('[8]IPPP07'!$AN$204:$AW$257,MATCH($A315,'[8]IPPP07'!$AN$204:$AN$257,0),3)</f>
        <v>4.004212301013025</v>
      </c>
      <c r="D315" s="6">
        <f>INDEX('[8]IPPP07'!$AN$204:$AW$257,MATCH($A315,'[8]IPPP07'!$AN$204:$AN$257,0),4)</f>
        <v>3.8104706946454416</v>
      </c>
      <c r="E315" s="6">
        <f>INDEX('[8]IPPP07'!$AN$204:$AW$257,MATCH($A315,'[8]IPPP07'!$AN$204:$AN$257,0),5)</f>
        <v>6.552322503617946</v>
      </c>
      <c r="F315" s="6">
        <f>INDEX('[8]IPPP07'!$AN$204:$AW$257,MATCH($A315,'[8]IPPP07'!$AN$204:$AN$257,0),6)</f>
        <v>5.187257597684516</v>
      </c>
      <c r="G315" s="6">
        <f>INDEX('[8]IPPP07'!$AN$204:$AW$257,MATCH($A315,'[8]IPPP07'!$AN$204:$AN$257,0),7)</f>
        <v>3.6581395079594796</v>
      </c>
      <c r="H315" s="6">
        <v>3.11</v>
      </c>
    </row>
    <row r="316" spans="1:8" ht="15.75">
      <c r="A316" s="9">
        <v>39398</v>
      </c>
      <c r="B316" s="6">
        <f>INDEX('[8]IPPP07'!$AN$204:$AW$257,MATCH($A316,'[8]IPPP07'!$AN$204:$AN$257,0),2)</f>
        <v>3.8510366385577206</v>
      </c>
      <c r="C316" s="6">
        <f>INDEX('[8]IPPP07'!$AN$204:$AW$257,MATCH($A316,'[8]IPPP07'!$AN$204:$AN$257,0),3)</f>
        <v>4.196298197150335</v>
      </c>
      <c r="D316" s="6">
        <f>INDEX('[8]IPPP07'!$AN$204:$AW$257,MATCH($A316,'[8]IPPP07'!$AN$204:$AN$257,0),4)</f>
        <v>4.0172288455946505</v>
      </c>
      <c r="E316" s="6">
        <f>INDEX('[8]IPPP07'!$AN$204:$AW$257,MATCH($A316,'[8]IPPP07'!$AN$204:$AN$257,0),5)</f>
        <v>6.712349156731609</v>
      </c>
      <c r="F316" s="6">
        <f>INDEX('[8]IPPP07'!$AN$204:$AW$257,MATCH($A316,'[8]IPPP07'!$AN$204:$AN$257,0),6)</f>
        <v>5.403998255306775</v>
      </c>
      <c r="G316" s="6">
        <f>INDEX('[8]IPPP07'!$AN$204:$AW$257,MATCH($A316,'[8]IPPP07'!$AN$204:$AN$257,0),7)</f>
        <v>3.8038754725210824</v>
      </c>
      <c r="H316" s="6">
        <v>3.206</v>
      </c>
    </row>
    <row r="317" spans="1:8" ht="15.75">
      <c r="A317" s="9">
        <v>39405</v>
      </c>
      <c r="B317" s="6">
        <f>INDEX('[8]IPPP07'!$AN$204:$AW$257,MATCH($A317,'[8]IPPP07'!$AN$204:$AN$257,0),2)</f>
        <v>3.814977999413318</v>
      </c>
      <c r="C317" s="6">
        <f>INDEX('[8]IPPP07'!$AN$204:$AW$257,MATCH($A317,'[8]IPPP07'!$AN$204:$AN$257,0),3)</f>
        <v>4.251490979759461</v>
      </c>
      <c r="D317" s="6">
        <f>INDEX('[8]IPPP07'!$AN$204:$AW$257,MATCH($A317,'[8]IPPP07'!$AN$204:$AN$257,0),4)</f>
        <v>4.029098635963626</v>
      </c>
      <c r="E317" s="6">
        <f>INDEX('[8]IPPP07'!$AN$204:$AW$257,MATCH($A317,'[8]IPPP07'!$AN$204:$AN$257,0),5)</f>
        <v>6.758706512173659</v>
      </c>
      <c r="F317" s="6">
        <f>INDEX('[8]IPPP07'!$AN$204:$AW$257,MATCH($A317,'[8]IPPP07'!$AN$204:$AN$257,0),6)</f>
        <v>5.462657670871224</v>
      </c>
      <c r="G317" s="6">
        <f>INDEX('[8]IPPP07'!$AN$204:$AW$257,MATCH($A317,'[8]IPPP07'!$AN$204:$AN$257,0),7)</f>
        <v>3.768401070695219</v>
      </c>
      <c r="H317" s="6">
        <v>3.215</v>
      </c>
    </row>
    <row r="318" spans="1:8" ht="15.75">
      <c r="A318" s="9">
        <v>39412</v>
      </c>
      <c r="B318" s="6">
        <f>INDEX('[8]IPPP07'!$AN$204:$AW$257,MATCH($A318,'[8]IPPP07'!$AN$204:$AN$257,0),2)</f>
        <v>3.981542925159946</v>
      </c>
      <c r="C318" s="6">
        <f>INDEX('[8]IPPP07'!$AN$204:$AW$257,MATCH($A318,'[8]IPPP07'!$AN$204:$AN$257,0),3)</f>
        <v>4.401660467192382</v>
      </c>
      <c r="D318" s="6">
        <f>INDEX('[8]IPPP07'!$AN$204:$AW$257,MATCH($A318,'[8]IPPP07'!$AN$204:$AN$257,0),4)</f>
        <v>4.206581758666865</v>
      </c>
      <c r="E318" s="6">
        <f>INDEX('[8]IPPP07'!$AN$204:$AW$257,MATCH($A318,'[8]IPPP07'!$AN$204:$AN$257,0),5)</f>
        <v>6.946525293855081</v>
      </c>
      <c r="F318" s="6">
        <f>INDEX('[8]IPPP07'!$AN$204:$AW$257,MATCH($A318,'[8]IPPP07'!$AN$204:$AN$257,0),6)</f>
        <v>5.625970837672965</v>
      </c>
      <c r="G318" s="6">
        <f>INDEX('[8]IPPP07'!$AN$204:$AW$257,MATCH($A318,'[8]IPPP07'!$AN$204:$AN$257,0),7)</f>
        <v>3.8962241481922333</v>
      </c>
      <c r="H318" s="6">
        <v>3.287</v>
      </c>
    </row>
    <row r="319" spans="1:8" ht="15.75">
      <c r="A319" s="9">
        <v>39419</v>
      </c>
      <c r="B319" s="6">
        <f>INDEX('[8]IPPP07'!$AN$204:$AW$257,MATCH($A319,'[8]IPPP07'!$AN$204:$AN$257,0),2)</f>
        <v>3.9248973305954826</v>
      </c>
      <c r="C319" s="6">
        <f>INDEX('[8]IPPP07'!$AN$204:$AW$257,MATCH($A319,'[8]IPPP07'!$AN$204:$AN$257,0),3)</f>
        <v>4.366739733059549</v>
      </c>
      <c r="D319" s="6">
        <f>INDEX('[8]IPPP07'!$AN$204:$AW$257,MATCH($A319,'[8]IPPP07'!$AN$204:$AN$257,0),4)</f>
        <v>4.060297961278968</v>
      </c>
      <c r="E319" s="6">
        <f>INDEX('[8]IPPP07'!$AN$204:$AW$257,MATCH($A319,'[8]IPPP07'!$AN$204:$AN$257,0),5)</f>
        <v>6.793625330008801</v>
      </c>
      <c r="F319" s="6">
        <f>INDEX('[8]IPPP07'!$AN$204:$AW$257,MATCH($A319,'[8]IPPP07'!$AN$204:$AN$257,0),6)</f>
        <v>5.257252860076269</v>
      </c>
      <c r="G319" s="6">
        <f>INDEX('[8]IPPP07'!$AN$204:$AW$257,MATCH($A319,'[8]IPPP07'!$AN$204:$AN$257,0),7)</f>
        <v>3.861055294807862</v>
      </c>
      <c r="H319" s="6">
        <v>3.274</v>
      </c>
    </row>
    <row r="320" spans="1:8" ht="15.75">
      <c r="A320" s="9">
        <v>39426</v>
      </c>
      <c r="B320" s="6">
        <f>INDEX('[8]IPPP07'!$AN$204:$AW$257,MATCH($A320,'[8]IPPP07'!$AN$204:$AN$257,0),2)</f>
        <v>3.7348675496688744</v>
      </c>
      <c r="C320" s="6">
        <f>INDEX('[8]IPPP07'!$AN$204:$AW$257,MATCH($A320,'[8]IPPP07'!$AN$204:$AN$257,0),3)</f>
        <v>4.242597866077999</v>
      </c>
      <c r="D320" s="6">
        <f>INDEX('[8]IPPP07'!$AN$204:$AW$257,MATCH($A320,'[8]IPPP07'!$AN$204:$AN$257,0),4)</f>
        <v>3.9273761589403975</v>
      </c>
      <c r="E320" s="6">
        <f>INDEX('[8]IPPP07'!$AN$204:$AW$257,MATCH($A320,'[8]IPPP07'!$AN$204:$AN$257,0),5)</f>
        <v>6.718249668874172</v>
      </c>
      <c r="F320" s="6">
        <f>INDEX('[8]IPPP07'!$AN$204:$AW$257,MATCH($A320,'[8]IPPP07'!$AN$204:$AN$257,0),6)</f>
        <v>5.369742457689478</v>
      </c>
      <c r="G320" s="6">
        <f>INDEX('[8]IPPP07'!$AN$204:$AW$257,MATCH($A320,'[8]IPPP07'!$AN$204:$AN$257,0),7)</f>
        <v>3.7090214863870496</v>
      </c>
      <c r="H320" s="6">
        <v>3.259</v>
      </c>
    </row>
    <row r="321" spans="1:8" ht="15.75">
      <c r="A321" s="9">
        <v>39433</v>
      </c>
      <c r="B321" s="6">
        <f>INDEX('[8]IPPP07'!$AN$204:$AW$257,MATCH($A321,'[8]IPPP07'!$AN$204:$AN$257,0),2)</f>
        <v>3.6520974240897974</v>
      </c>
      <c r="C321" s="6">
        <f>INDEX('[8]IPPP07'!$AN$204:$AW$257,MATCH($A321,'[8]IPPP07'!$AN$204:$AN$257,0),3)</f>
        <v>4.1626829759677655</v>
      </c>
      <c r="D321" s="6">
        <f>INDEX('[8]IPPP07'!$AN$204:$AW$257,MATCH($A321,'[8]IPPP07'!$AN$204:$AN$257,0),4)</f>
        <v>3.9397988199740976</v>
      </c>
      <c r="E321" s="6">
        <f>INDEX('[8]IPPP07'!$AN$204:$AW$257,MATCH($A321,'[8]IPPP07'!$AN$204:$AN$257,0),5)</f>
        <v>6.629060656209528</v>
      </c>
      <c r="F321" s="6">
        <f>INDEX('[8]IPPP07'!$AN$204:$AW$257,MATCH($A321,'[8]IPPP07'!$AN$204:$AN$257,0),6)</f>
        <v>5.250741113829329</v>
      </c>
      <c r="G321" s="6">
        <f>INDEX('[8]IPPP07'!$AN$204:$AW$257,MATCH($A321,'[8]IPPP07'!$AN$204:$AN$257,0),7)</f>
        <v>3.7436041157001005</v>
      </c>
      <c r="H321" s="6">
        <v>3.298</v>
      </c>
    </row>
    <row r="322" spans="1:8" ht="15.75">
      <c r="A322" s="9">
        <v>39440</v>
      </c>
      <c r="B322" s="6">
        <f aca="true" t="shared" si="8" ref="B322:G322">B321+(B324-B321)*0.333</f>
        <v>3.759151938217101</v>
      </c>
      <c r="C322" s="6">
        <f t="shared" si="8"/>
        <v>4.231458538356743</v>
      </c>
      <c r="D322" s="6">
        <f t="shared" si="8"/>
        <v>4.029333183293094</v>
      </c>
      <c r="E322" s="6">
        <f t="shared" si="8"/>
        <v>6.688774926607099</v>
      </c>
      <c r="F322" s="6">
        <f t="shared" si="8"/>
        <v>5.362101201231041</v>
      </c>
      <c r="G322" s="6">
        <f t="shared" si="8"/>
        <v>3.7529060232142952</v>
      </c>
      <c r="H322" s="6">
        <v>3.301</v>
      </c>
    </row>
    <row r="323" spans="1:10" ht="15.75">
      <c r="A323" s="9">
        <v>39447</v>
      </c>
      <c r="B323" s="6">
        <f aca="true" t="shared" si="9" ref="B323:G323">B321+(B324-B321)*0.667</f>
        <v>3.8665279373718144</v>
      </c>
      <c r="C323" s="6">
        <f t="shared" si="9"/>
        <v>4.300440633966107</v>
      </c>
      <c r="D323" s="6">
        <f t="shared" si="9"/>
        <v>4.1191364185740085</v>
      </c>
      <c r="E323" s="6">
        <f t="shared" si="9"/>
        <v>6.748668519137997</v>
      </c>
      <c r="F323" s="6">
        <f t="shared" si="9"/>
        <v>5.4737957033096345</v>
      </c>
      <c r="G323" s="6">
        <f t="shared" si="9"/>
        <v>3.7622358643846883</v>
      </c>
      <c r="H323" s="21">
        <v>3.341</v>
      </c>
      <c r="I323" s="22"/>
      <c r="J323" s="22"/>
    </row>
    <row r="324" spans="1:10" ht="15.75">
      <c r="A324" s="9">
        <v>39454</v>
      </c>
      <c r="B324" s="6">
        <f>INDEX('[9]IPPP08'!$AN$204:$AW$257,MATCH($A324,'[9]IPPP08'!$AN$204:$AN$257,0),2)</f>
        <v>3.973582451499118</v>
      </c>
      <c r="C324" s="6">
        <f>INDEX('[9]IPPP08'!$AN$204:$AW$257,MATCH($A324,'[9]IPPP08'!$AN$204:$AN$257,0),3)</f>
        <v>4.369216196355085</v>
      </c>
      <c r="D324" s="6">
        <f>INDEX('[9]IPPP08'!$AN$204:$AW$257,MATCH($A324,'[9]IPPP08'!$AN$204:$AN$257,0),4)</f>
        <v>4.208670781893004</v>
      </c>
      <c r="E324" s="6">
        <f>INDEX('[9]IPPP08'!$AN$204:$AW$257,MATCH($A324,'[9]IPPP08'!$AN$204:$AN$257,0),5)</f>
        <v>6.808382789535568</v>
      </c>
      <c r="F324" s="6">
        <f>INDEX('[9]IPPP08'!$AN$204:$AW$257,MATCH($A324,'[9]IPPP08'!$AN$204:$AN$257,0),6)</f>
        <v>5.5851557907113465</v>
      </c>
      <c r="G324" s="6">
        <f>INDEX('[9]IPPP08'!$AN$204:$AW$257,MATCH($A324,'[9]IPPP08'!$AN$204:$AN$257,0),7)</f>
        <v>3.771537771898883</v>
      </c>
      <c r="H324" s="23">
        <v>3.3948</v>
      </c>
      <c r="I324" s="24"/>
      <c r="J324" s="22"/>
    </row>
    <row r="325" spans="1:10" ht="15.75">
      <c r="A325" s="9">
        <v>39461</v>
      </c>
      <c r="B325" s="6">
        <f>INDEX('[9]IPPP08'!$AN$204:$AW$257,MATCH($A325,'[9]IPPP08'!$AN$204:$AN$257,0),2)</f>
        <v>3.839039262343843</v>
      </c>
      <c r="C325" s="6">
        <f>INDEX('[9]IPPP08'!$AN$204:$AW$257,MATCH($A325,'[9]IPPP08'!$AN$204:$AN$257,0),3)</f>
        <v>4.382021267102915</v>
      </c>
      <c r="D325" s="6">
        <f>INDEX('[9]IPPP08'!$AN$204:$AW$257,MATCH($A325,'[9]IPPP08'!$AN$204:$AN$257,0),4)</f>
        <v>4.12741753420583</v>
      </c>
      <c r="E325" s="6">
        <f>INDEX('[9]IPPP08'!$AN$204:$AW$257,MATCH($A325,'[9]IPPP08'!$AN$204:$AN$257,0),5)</f>
        <v>6.886178167757288</v>
      </c>
      <c r="F325" s="6">
        <f>INDEX('[9]IPPP08'!$AN$204:$AW$257,MATCH($A325,'[9]IPPP08'!$AN$204:$AN$257,0),6)</f>
        <v>5.6517750594884</v>
      </c>
      <c r="G325" s="6">
        <f>INDEX('[9]IPPP08'!$AN$204:$AW$257,MATCH($A325,'[9]IPPP08'!$AN$204:$AN$257,0),7)</f>
        <v>3.7363646638905412</v>
      </c>
      <c r="H325" s="23">
        <v>3.361</v>
      </c>
      <c r="I325" s="24"/>
      <c r="J325" s="22"/>
    </row>
    <row r="326" spans="1:10" ht="15.75">
      <c r="A326" s="9">
        <v>39468</v>
      </c>
      <c r="B326" s="6">
        <f>INDEX('[9]IPPP08'!$AN$204:$AW$257,MATCH($A326,'[9]IPPP08'!$AN$204:$AN$257,0),2)</f>
        <v>3.7325140834898165</v>
      </c>
      <c r="C326" s="6">
        <f>INDEX('[9]IPPP08'!$AN$204:$AW$257,MATCH($A326,'[9]IPPP08'!$AN$204:$AN$257,0),3)</f>
        <v>4.164757475083056</v>
      </c>
      <c r="D326" s="6">
        <f>INDEX('[9]IPPP08'!$AN$204:$AW$257,MATCH($A326,'[9]IPPP08'!$AN$204:$AN$257,0),4)</f>
        <v>3.868649429438105</v>
      </c>
      <c r="E326" s="6">
        <f>INDEX('[9]IPPP08'!$AN$204:$AW$257,MATCH($A326,'[9]IPPP08'!$AN$204:$AN$257,0),5)</f>
        <v>6.577633468149646</v>
      </c>
      <c r="F326" s="6">
        <f>INDEX('[9]IPPP08'!$AN$204:$AW$257,MATCH($A326,'[9]IPPP08'!$AN$204:$AN$257,0),6)</f>
        <v>5.270460782897588</v>
      </c>
      <c r="G326" s="6">
        <f>INDEX('[9]IPPP08'!$AN$204:$AW$257,MATCH($A326,'[9]IPPP08'!$AN$204:$AN$257,0),7)</f>
        <v>3.693313664596273</v>
      </c>
      <c r="H326" s="23">
        <v>3.33</v>
      </c>
      <c r="I326" s="24"/>
      <c r="J326" s="22"/>
    </row>
    <row r="327" spans="1:10" ht="15.75">
      <c r="A327" s="9">
        <v>39475</v>
      </c>
      <c r="B327" s="6">
        <f>INDEX('[9]IPPP08'!$AN$204:$AW$257,MATCH($A327,'[9]IPPP08'!$AN$204:$AN$257,0),2)</f>
        <v>3.758140153755175</v>
      </c>
      <c r="C327" s="6">
        <f>INDEX('[9]IPPP08'!$AN$204:$AW$257,MATCH($A327,'[9]IPPP08'!$AN$204:$AN$257,0),3)</f>
        <v>4.2111202690715555</v>
      </c>
      <c r="D327" s="6">
        <f>INDEX('[9]IPPP08'!$AN$204:$AW$257,MATCH($A327,'[9]IPPP08'!$AN$204:$AN$257,0),4)</f>
        <v>3.9051978119455946</v>
      </c>
      <c r="E327" s="6">
        <f>INDEX('[9]IPPP08'!$AN$204:$AW$257,MATCH($A327,'[9]IPPP08'!$AN$204:$AN$257,0),5)</f>
        <v>6.721788438793614</v>
      </c>
      <c r="F327" s="6">
        <f>INDEX('[9]IPPP08'!$AN$204:$AW$257,MATCH($A327,'[9]IPPP08'!$AN$204:$AN$257,0),6)</f>
        <v>5.360777646363099</v>
      </c>
      <c r="G327" s="6">
        <f>INDEX('[9]IPPP08'!$AN$204:$AW$257,MATCH($A327,'[9]IPPP08'!$AN$204:$AN$257,0),7)</f>
        <v>3.702741720875222</v>
      </c>
      <c r="H327" s="21">
        <v>3.316</v>
      </c>
      <c r="I327" s="24"/>
      <c r="J327" s="22"/>
    </row>
    <row r="328" spans="1:10" ht="15.75">
      <c r="A328" s="9">
        <v>39482</v>
      </c>
      <c r="B328" s="6">
        <f>INDEX('[9]IPPP08'!$AN$204:$AW$257,MATCH($A328,'[9]IPPP08'!$AN$204:$AN$257,0),2)</f>
        <v>3.7692852906287073</v>
      </c>
      <c r="C328" s="6">
        <f>INDEX('[9]IPPP08'!$AN$204:$AW$257,MATCH($A328,'[9]IPPP08'!$AN$204:$AN$257,0),3)</f>
        <v>4.226695581257414</v>
      </c>
      <c r="D328" s="6">
        <f>INDEX('[9]IPPP08'!$AN$204:$AW$257,MATCH($A328,'[9]IPPP08'!$AN$204:$AN$257,0),4)</f>
        <v>3.9910871886121</v>
      </c>
      <c r="E328" s="6">
        <f>INDEX('[9]IPPP08'!$AN$204:$AW$257,MATCH($A328,'[9]IPPP08'!$AN$204:$AN$257,0),5)</f>
        <v>6.743237915183867</v>
      </c>
      <c r="F328" s="6">
        <f>INDEX('[9]IPPP08'!$AN$204:$AW$257,MATCH($A328,'[9]IPPP08'!$AN$204:$AN$257,0),6)</f>
        <v>5.281264827995256</v>
      </c>
      <c r="G328" s="6">
        <f>INDEX('[9]IPPP08'!$AN$204:$AW$257,MATCH($A328,'[9]IPPP08'!$AN$204:$AN$257,0),7)</f>
        <v>3.672864323843416</v>
      </c>
      <c r="H328" s="21">
        <v>3.306</v>
      </c>
      <c r="I328" s="24"/>
      <c r="J328" s="22"/>
    </row>
    <row r="329" spans="1:10" ht="15.75">
      <c r="A329" s="9">
        <v>39489</v>
      </c>
      <c r="B329" s="6">
        <f>INDEX('[9]IPPP08'!$AN$204:$AW$257,MATCH($A329,'[9]IPPP08'!$AN$204:$AN$257,0),2)</f>
        <v>3.691556781876271</v>
      </c>
      <c r="C329" s="6">
        <f>INDEX('[9]IPPP08'!$AN$204:$AW$257,MATCH($A329,'[9]IPPP08'!$AN$204:$AN$257,0),3)</f>
        <v>4.126617412140575</v>
      </c>
      <c r="D329" s="6">
        <f>INDEX('[9]IPPP08'!$AN$204:$AW$257,MATCH($A329,'[9]IPPP08'!$AN$204:$AN$257,0),4)</f>
        <v>3.8340851728144063</v>
      </c>
      <c r="E329" s="6">
        <f>INDEX('[9]IPPP08'!$AN$204:$AW$257,MATCH($A329,'[9]IPPP08'!$AN$204:$AN$257,0),5)</f>
        <v>6.624134766192275</v>
      </c>
      <c r="F329" s="6">
        <f>INDEX('[9]IPPP08'!$AN$204:$AW$257,MATCH($A329,'[9]IPPP08'!$AN$204:$AN$257,0),6)</f>
        <v>5.32076677316294</v>
      </c>
      <c r="G329" s="6">
        <f>INDEX('[9]IPPP08'!$AN$204:$AW$257,MATCH($A329,'[9]IPPP08'!$AN$204:$AN$257,0),7)</f>
        <v>3.701285869880918</v>
      </c>
      <c r="H329" s="21">
        <v>3.305</v>
      </c>
      <c r="I329" s="24"/>
      <c r="J329" s="22"/>
    </row>
    <row r="330" spans="1:10" ht="15.75">
      <c r="A330" s="9">
        <v>39496</v>
      </c>
      <c r="B330" s="6">
        <f>INDEX('[9]IPPP08'!$AN$204:$AW$257,MATCH($A330,'[9]IPPP08'!$AN$204:$AN$257,0),2)</f>
        <v>3.964207710348871</v>
      </c>
      <c r="C330" s="6">
        <f>INDEX('[9]IPPP08'!$AN$204:$AW$257,MATCH($A330,'[9]IPPP08'!$AN$204:$AN$257,0),3)</f>
        <v>4.31590977719144</v>
      </c>
      <c r="D330" s="6">
        <f>INDEX('[9]IPPP08'!$AN$204:$AW$257,MATCH($A330,'[9]IPPP08'!$AN$204:$AN$257,0),4)</f>
        <v>4.172654573438875</v>
      </c>
      <c r="E330" s="6">
        <f>INDEX('[9]IPPP08'!$AN$204:$AW$257,MATCH($A330,'[9]IPPP08'!$AN$204:$AN$257,0),5)</f>
        <v>6.870923482849604</v>
      </c>
      <c r="F330" s="6">
        <f>INDEX('[9]IPPP08'!$AN$204:$AW$257,MATCH($A330,'[9]IPPP08'!$AN$204:$AN$257,0),6)</f>
        <v>5.426165347405453</v>
      </c>
      <c r="G330" s="6">
        <f>INDEX('[9]IPPP08'!$AN$204:$AW$257,MATCH($A330,'[9]IPPP08'!$AN$204:$AN$257,0),7)</f>
        <v>3.8487491204925246</v>
      </c>
      <c r="H330" s="21">
        <v>3.395</v>
      </c>
      <c r="I330" s="24"/>
      <c r="J330" s="22"/>
    </row>
    <row r="331" spans="1:10" ht="15.75">
      <c r="A331" s="9">
        <v>39503</v>
      </c>
      <c r="B331" s="6">
        <f>INDEX('[9]IPPP08'!$AN$204:$AW$257,MATCH($A331,'[9]IPPP08'!$AN$204:$AN$257,0),2)</f>
        <v>4.173320237212751</v>
      </c>
      <c r="C331" s="6">
        <f>INDEX('[9]IPPP08'!$AN$204:$AW$257,MATCH($A331,'[9]IPPP08'!$AN$204:$AN$257,0),3)</f>
        <v>4.511304744255004</v>
      </c>
      <c r="D331" s="6">
        <f>INDEX('[9]IPPP08'!$AN$204:$AW$257,MATCH($A331,'[9]IPPP08'!$AN$204:$AN$257,0),4)</f>
        <v>4.385661823573018</v>
      </c>
      <c r="E331" s="6">
        <f>INDEX('[9]IPPP08'!$AN$204:$AW$257,MATCH($A331,'[9]IPPP08'!$AN$204:$AN$257,0),5)</f>
        <v>7.019505559673834</v>
      </c>
      <c r="F331" s="6">
        <f>INDEX('[9]IPPP08'!$AN$204:$AW$257,MATCH($A331,'[9]IPPP08'!$AN$204:$AN$257,0),6)</f>
        <v>5.953869532987398</v>
      </c>
      <c r="G331" s="6">
        <f>INDEX('[9]IPPP08'!$AN$204:$AW$257,MATCH($A331,'[9]IPPP08'!$AN$204:$AN$257,0),7)</f>
        <v>3.90418962194218</v>
      </c>
      <c r="H331" s="6">
        <v>3.461</v>
      </c>
      <c r="I331" s="22"/>
      <c r="J331" s="22"/>
    </row>
    <row r="332" spans="1:8" ht="15.75">
      <c r="A332" s="9">
        <v>39510</v>
      </c>
      <c r="B332" s="6">
        <f>INDEX('[9]IPPP08'!$AN$204:$AW$257,MATCH($A332,'[9]IPPP08'!$AN$204:$AN$257,0),2)</f>
        <v>4.281223574144487</v>
      </c>
      <c r="C332" s="6">
        <f>INDEX('[9]IPPP08'!$AN$204:$AW$257,MATCH($A332,'[9]IPPP08'!$AN$204:$AN$257,0),3)</f>
        <v>4.653679087452472</v>
      </c>
      <c r="D332" s="6">
        <f>INDEX('[9]IPPP08'!$AN$204:$AW$257,MATCH($A332,'[9]IPPP08'!$AN$204:$AN$257,0),4)</f>
        <v>4.38041072243346</v>
      </c>
      <c r="E332" s="6">
        <f>INDEX('[9]IPPP08'!$AN$204:$AW$257,MATCH($A332,'[9]IPPP08'!$AN$204:$AN$257,0),5)</f>
        <v>7.257528821292777</v>
      </c>
      <c r="F332" s="6">
        <f>INDEX('[9]IPPP08'!$AN$204:$AW$257,MATCH($A332,'[9]IPPP08'!$AN$204:$AN$257,0),6)</f>
        <v>6.067513307984791</v>
      </c>
      <c r="G332" s="6">
        <f>INDEX('[9]IPPP08'!$AN$204:$AW$257,MATCH($A332,'[9]IPPP08'!$AN$204:$AN$257,0),7)</f>
        <v>3.9761209125475294</v>
      </c>
      <c r="H332" s="6">
        <v>3.55</v>
      </c>
    </row>
    <row r="333" spans="1:8" ht="15.75">
      <c r="A333" s="9">
        <v>39517</v>
      </c>
      <c r="B333" s="6">
        <f>INDEX('[9]IPPP08'!$AN$204:$AW$257,MATCH($A333,'[9]IPPP08'!$AN$204:$AN$257,0),2)</f>
        <v>4.321314860300891</v>
      </c>
      <c r="C333" s="6">
        <f>INDEX('[9]IPPP08'!$AN$204:$AW$257,MATCH($A333,'[9]IPPP08'!$AN$204:$AN$257,0),3)</f>
        <v>4.716433067239792</v>
      </c>
      <c r="D333" s="6">
        <f>INDEX('[9]IPPP08'!$AN$204:$AW$257,MATCH($A333,'[9]IPPP08'!$AN$204:$AN$257,0),4)</f>
        <v>4.6028946883635244</v>
      </c>
      <c r="E333" s="6">
        <f>INDEX('[9]IPPP08'!$AN$204:$AW$257,MATCH($A333,'[9]IPPP08'!$AN$204:$AN$257,0),5)</f>
        <v>7.477786383174702</v>
      </c>
      <c r="F333" s="6">
        <f>INDEX('[9]IPPP08'!$AN$204:$AW$257,MATCH($A333,'[9]IPPP08'!$AN$204:$AN$257,0),6)</f>
        <v>6.013931532084741</v>
      </c>
      <c r="G333" s="6">
        <f>INDEX('[9]IPPP08'!$AN$204:$AW$257,MATCH($A333,'[9]IPPP08'!$AN$204:$AN$257,0),7)</f>
        <v>4.206440052195272</v>
      </c>
      <c r="H333" s="6">
        <v>3.677</v>
      </c>
    </row>
    <row r="334" spans="1:8" ht="15.75">
      <c r="A334" s="9">
        <v>39524</v>
      </c>
      <c r="B334" s="6">
        <f>INDEX('[9]IPPP08'!$AN$204:$AW$257,MATCH($A334,'[9]IPPP08'!$AN$204:$AN$257,0),2)</f>
        <v>4.56584251968504</v>
      </c>
      <c r="C334" s="6">
        <f>INDEX('[9]IPPP08'!$AN$204:$AW$257,MATCH($A334,'[9]IPPP08'!$AN$204:$AN$257,0),3)</f>
        <v>4.972357480314961</v>
      </c>
      <c r="D334" s="6">
        <f>INDEX('[9]IPPP08'!$AN$204:$AW$257,MATCH($A334,'[9]IPPP08'!$AN$204:$AN$257,0),4)</f>
        <v>4.709195669291338</v>
      </c>
      <c r="E334" s="6">
        <f>INDEX('[9]IPPP08'!$AN$204:$AW$257,MATCH($A334,'[9]IPPP08'!$AN$204:$AN$257,0),5)</f>
        <v>7.728493149606299</v>
      </c>
      <c r="F334" s="6">
        <f>INDEX('[9]IPPP08'!$AN$204:$AW$257,MATCH($A334,'[9]IPPP08'!$AN$204:$AN$257,0),6)</f>
        <v>6.199055118110237</v>
      </c>
      <c r="G334" s="6">
        <f>INDEX('[9]IPPP08'!$AN$204:$AW$257,MATCH($A334,'[9]IPPP08'!$AN$204:$AN$257,0),7)</f>
        <v>4.154737874015749</v>
      </c>
      <c r="H334" s="6">
        <v>3.852</v>
      </c>
    </row>
    <row r="335" spans="1:8" ht="15.75">
      <c r="A335" s="9">
        <v>39531</v>
      </c>
      <c r="B335" s="6">
        <f aca="true" t="shared" si="10" ref="B335:G335">(B334+B336)/2</f>
        <v>4.464046930824522</v>
      </c>
      <c r="C335" s="6">
        <f t="shared" si="10"/>
        <v>4.927575448398718</v>
      </c>
      <c r="D335" s="6">
        <f t="shared" si="10"/>
        <v>4.660077547307495</v>
      </c>
      <c r="E335" s="6">
        <f t="shared" si="10"/>
        <v>7.686923279886826</v>
      </c>
      <c r="F335" s="6">
        <f t="shared" si="10"/>
        <v>6.156091341814828</v>
      </c>
      <c r="G335" s="6">
        <f t="shared" si="10"/>
        <v>4.142626041523188</v>
      </c>
      <c r="H335" s="6"/>
    </row>
    <row r="336" spans="1:8" ht="15.75">
      <c r="A336" s="9">
        <v>39538</v>
      </c>
      <c r="B336" s="6">
        <f>INDEX('[9]IPPP08'!$AN$204:$AW$257,MATCH($A336,'[9]IPPP08'!$AN$204:$AN$257,0),2)</f>
        <v>4.362251341964004</v>
      </c>
      <c r="C336" s="6">
        <f>INDEX('[9]IPPP08'!$AN$204:$AW$257,MATCH($A336,'[9]IPPP08'!$AN$204:$AN$257,0),3)</f>
        <v>4.8827934164824764</v>
      </c>
      <c r="D336" s="6">
        <f>INDEX('[9]IPPP08'!$AN$204:$AW$257,MATCH($A336,'[9]IPPP08'!$AN$204:$AN$257,0),4)</f>
        <v>4.61095942532365</v>
      </c>
      <c r="E336" s="6">
        <f>INDEX('[9]IPPP08'!$AN$204:$AW$257,MATCH($A336,'[9]IPPP08'!$AN$204:$AN$257,0),5)</f>
        <v>7.645353410167353</v>
      </c>
      <c r="F336" s="6">
        <f>INDEX('[9]IPPP08'!$AN$204:$AW$257,MATCH($A336,'[9]IPPP08'!$AN$204:$AN$257,0),6)</f>
        <v>6.113127565519419</v>
      </c>
      <c r="G336" s="6">
        <f>INDEX('[9]IPPP08'!$AN$204:$AW$257,MATCH($A336,'[9]IPPP08'!$AN$204:$AN$257,0),7)</f>
        <v>4.130514209030629</v>
      </c>
      <c r="H336" s="6"/>
    </row>
    <row r="337" spans="1:7" ht="15.75">
      <c r="A337" s="9">
        <v>39545</v>
      </c>
      <c r="B337" s="6">
        <f>INDEX('[9]IPPP08'!$AN$204:$AW$257,MATCH($A337,'[9]IPPP08'!$AN$204:$AN$257,0),2)</f>
        <v>4.577430501020888</v>
      </c>
      <c r="C337" s="6">
        <f>INDEX('[9]IPPP08'!$AN$204:$AW$257,MATCH($A337,'[9]IPPP08'!$AN$204:$AN$257,0),3)</f>
        <v>4.829129731427674</v>
      </c>
      <c r="D337" s="6">
        <f>INDEX('[9]IPPP08'!$AN$204:$AW$257,MATCH($A337,'[9]IPPP08'!$AN$204:$AN$257,0),4)</f>
        <v>4.571307444636407</v>
      </c>
      <c r="E337" s="6">
        <f>INDEX('[9]IPPP08'!$AN$204:$AW$257,MATCH($A337,'[9]IPPP08'!$AN$204:$AN$257,0),5)</f>
        <v>7.564233626511701</v>
      </c>
      <c r="F337" s="6">
        <f>INDEX('[9]IPPP08'!$AN$204:$AW$257,MATCH($A337,'[9]IPPP08'!$AN$204:$AN$257,0),6)</f>
        <v>6.06360923511858</v>
      </c>
      <c r="G337" s="6">
        <f>INDEX('[9]IPPP08'!$AN$204:$AW$257,MATCH($A337,'[9]IPPP08'!$AN$204:$AN$257,0),7)</f>
        <v>4.166591251766923</v>
      </c>
    </row>
    <row r="338" spans="1:7" ht="15.75">
      <c r="A338" s="9">
        <v>39552</v>
      </c>
      <c r="B338" s="6">
        <f>INDEX('[9]IPPP08'!$AN$204:$AW$257,MATCH($A338,'[9]IPPP08'!$AN$204:$AN$257,0),2)</f>
        <v>4.788108791903858</v>
      </c>
      <c r="C338" s="6">
        <f>INDEX('[9]IPPP08'!$AN$204:$AW$257,MATCH($A338,'[9]IPPP08'!$AN$204:$AN$257,0),3)</f>
        <v>5.055524667931689</v>
      </c>
      <c r="D338" s="6">
        <f>INDEX('[9]IPPP08'!$AN$204:$AW$257,MATCH($A338,'[9]IPPP08'!$AN$204:$AN$257,0),4)</f>
        <v>4.910026012017711</v>
      </c>
      <c r="E338" s="6">
        <f>INDEX('[9]IPPP08'!$AN$204:$AW$257,MATCH($A338,'[9]IPPP08'!$AN$204:$AN$257,0),5)</f>
        <v>7.788038504111323</v>
      </c>
      <c r="F338" s="6">
        <f>INDEX('[9]IPPP08'!$AN$204:$AW$257,MATCH($A338,'[9]IPPP08'!$AN$204:$AN$257,0),6)</f>
        <v>6.08688330170778</v>
      </c>
      <c r="G338" s="6">
        <f>INDEX('[9]IPPP08'!$AN$204:$AW$257,MATCH($A338,'[9]IPPP08'!$AN$204:$AN$257,0),7)</f>
        <v>4.434327403542063</v>
      </c>
    </row>
    <row r="339" spans="1:7" ht="15.75">
      <c r="A339" s="9">
        <v>39559</v>
      </c>
      <c r="B339" s="6">
        <f>INDEX('[9]IPPP08'!$AN$204:$AW$257,MATCH($A339,'[9]IPPP08'!$AN$204:$AN$257,0),2)</f>
        <v>4.822423952858736</v>
      </c>
      <c r="C339" s="6">
        <f>INDEX('[9]IPPP08'!$AN$204:$AW$257,MATCH($A339,'[9]IPPP08'!$AN$204:$AN$257,0),3)</f>
        <v>5.165358576206402</v>
      </c>
      <c r="D339" s="6">
        <f>INDEX('[9]IPPP08'!$AN$204:$AW$257,MATCH($A339,'[9]IPPP08'!$AN$204:$AN$257,0),4)</f>
        <v>5.0014564421086165</v>
      </c>
      <c r="E339" s="6">
        <f>INDEX('[9]IPPP08'!$AN$204:$AW$257,MATCH($A339,'[9]IPPP08'!$AN$204:$AN$257,0),5)</f>
        <v>7.941748606465998</v>
      </c>
      <c r="F339" s="6">
        <f>INDEX('[9]IPPP08'!$AN$204:$AW$257,MATCH($A339,'[9]IPPP08'!$AN$204:$AN$257,0),6)</f>
        <v>6.166674629718108</v>
      </c>
      <c r="G339" s="6">
        <f>INDEX('[9]IPPP08'!$AN$204:$AW$257,MATCH($A339,'[9]IPPP08'!$AN$204:$AN$257,0),7)</f>
        <v>4.542663083293519</v>
      </c>
    </row>
    <row r="340" spans="1:7" ht="15.75">
      <c r="A340" s="9">
        <v>39566</v>
      </c>
      <c r="B340" s="6">
        <f>INDEX('[9]IPPP08'!$AN$204:$AW$257,MATCH($A340,'[9]IPPP08'!$AN$204:$AN$257,0),2)</f>
        <v>4.8700649045980615</v>
      </c>
      <c r="C340" s="6">
        <f>INDEX('[9]IPPP08'!$AN$204:$AW$257,MATCH($A340,'[9]IPPP08'!$AN$204:$AN$257,0),3)</f>
        <v>5.151364873318737</v>
      </c>
      <c r="D340" s="6">
        <f>INDEX('[9]IPPP08'!$AN$204:$AW$257,MATCH($A340,'[9]IPPP08'!$AN$204:$AN$257,0),4)</f>
        <v>4.995383093525181</v>
      </c>
      <c r="E340" s="6">
        <f>INDEX('[9]IPPP08'!$AN$204:$AW$257,MATCH($A340,'[9]IPPP08'!$AN$204:$AN$257,0),5)</f>
        <v>7.895756255864874</v>
      </c>
      <c r="F340" s="6">
        <f>INDEX('[9]IPPP08'!$AN$204:$AW$257,MATCH($A340,'[9]IPPP08'!$AN$204:$AN$257,0),6)</f>
        <v>6.274788864560526</v>
      </c>
      <c r="G340" s="6">
        <f>INDEX('[9]IPPP08'!$AN$204:$AW$257,MATCH($A340,'[9]IPPP08'!$AN$204:$AN$257,0),7)</f>
        <v>4.6360034407256805</v>
      </c>
    </row>
    <row r="341" spans="1:7" ht="15.75">
      <c r="A341" s="9">
        <v>39573</v>
      </c>
      <c r="B341" s="6">
        <f>INDEX('[9]IPPP08'!$AN$204:$AW$257,MATCH($A341,'[9]IPPP08'!$AN$204:$AN$257,0),2)</f>
        <v>4.822548397088431</v>
      </c>
      <c r="C341" s="6">
        <f>INDEX('[9]IPPP08'!$AN$204:$AW$257,MATCH($A341,'[9]IPPP08'!$AN$204:$AN$257,0),3)</f>
        <v>5.17765959423881</v>
      </c>
      <c r="D341" s="6">
        <f>INDEX('[9]IPPP08'!$AN$204:$AW$257,MATCH($A341,'[9]IPPP08'!$AN$204:$AN$257,0),4)</f>
        <v>5.041371457333127</v>
      </c>
      <c r="E341" s="6">
        <f>INDEX('[9]IPPP08'!$AN$204:$AW$257,MATCH($A341,'[9]IPPP08'!$AN$204:$AN$257,0),5)</f>
        <v>7.877806024469568</v>
      </c>
      <c r="F341" s="6">
        <f>INDEX('[9]IPPP08'!$AN$204:$AW$257,MATCH($A341,'[9]IPPP08'!$AN$204:$AN$257,0),6)</f>
        <v>6.213566671829023</v>
      </c>
      <c r="G341" s="6">
        <f>INDEX('[9]IPPP08'!$AN$204:$AW$257,MATCH($A341,'[9]IPPP08'!$AN$204:$AN$257,0),7)</f>
        <v>4.627465851014403</v>
      </c>
    </row>
    <row r="342" spans="1:7" ht="15.75">
      <c r="A342" s="9">
        <v>39580</v>
      </c>
      <c r="B342" s="6">
        <f>INDEX('[9]IPPP08'!$AN$204:$AW$257,MATCH($A342,'[9]IPPP08'!$AN$204:$AN$257,0),2)</f>
        <v>4.838283871970169</v>
      </c>
      <c r="C342" s="6">
        <f>INDEX('[9]IPPP08'!$AN$204:$AW$257,MATCH($A342,'[9]IPPP08'!$AN$204:$AN$257,0),3)</f>
        <v>5.339872824735862</v>
      </c>
      <c r="D342" s="6">
        <f>INDEX('[9]IPPP08'!$AN$204:$AW$257,MATCH($A342,'[9]IPPP08'!$AN$204:$AN$257,0),4)</f>
        <v>5.3120557799875705</v>
      </c>
      <c r="E342" s="6">
        <f>INDEX('[9]IPPP08'!$AN$204:$AW$257,MATCH($A342,'[9]IPPP08'!$AN$204:$AN$257,0),5)</f>
        <v>8.267484462399006</v>
      </c>
      <c r="F342" s="6">
        <f>INDEX('[9]IPPP08'!$AN$204:$AW$257,MATCH($A342,'[9]IPPP08'!$AN$204:$AN$257,0),6)</f>
        <v>6.304412678682413</v>
      </c>
      <c r="G342" s="6">
        <f>INDEX('[9]IPPP08'!$AN$204:$AW$257,MATCH($A342,'[9]IPPP08'!$AN$204:$AN$257,0),7)</f>
        <v>4.8341671845867005</v>
      </c>
    </row>
    <row r="343" spans="1:7" ht="15.75">
      <c r="A343" s="9">
        <v>39587</v>
      </c>
      <c r="B343" s="6">
        <f>INDEX('[9]IPPP08'!$AN$204:$AW$257,MATCH($A343,'[9]IPPP08'!$AN$204:$AN$257,0),2)</f>
        <v>5.340905566754535</v>
      </c>
      <c r="C343" s="6">
        <f>INDEX('[9]IPPP08'!$AN$204:$AW$257,MATCH($A343,'[9]IPPP08'!$AN$204:$AN$257,0),3)</f>
        <v>5.650267250736548</v>
      </c>
      <c r="D343" s="6">
        <f>INDEX('[9]IPPP08'!$AN$204:$AW$257,MATCH($A343,'[9]IPPP08'!$AN$204:$AN$257,0),4)</f>
        <v>5.491448674213056</v>
      </c>
      <c r="E343" s="6">
        <f>INDEX('[9]IPPP08'!$AN$204:$AW$257,MATCH($A343,'[9]IPPP08'!$AN$204:$AN$257,0),5)</f>
        <v>8.401772677934563</v>
      </c>
      <c r="F343" s="6">
        <f>INDEX('[9]IPPP08'!$AN$204:$AW$257,MATCH($A343,'[9]IPPP08'!$AN$204:$AN$257,0),6)</f>
        <v>6.432563188091177</v>
      </c>
      <c r="G343" s="6">
        <f>INDEX('[9]IPPP08'!$AN$204:$AW$257,MATCH($A343,'[9]IPPP08'!$AN$204:$AN$257,0),7)</f>
        <v>5.018162273220654</v>
      </c>
    </row>
    <row r="344" spans="1:7" ht="15.75">
      <c r="A344" s="9">
        <v>39594</v>
      </c>
      <c r="B344" s="6">
        <f>INDEX('[9]IPPP08'!$AN$204:$AW$257,MATCH($A344,'[9]IPPP08'!$AN$204:$AN$257,0),2)</f>
        <v>5.586158517350158</v>
      </c>
      <c r="C344" s="6">
        <f>INDEX('[9]IPPP08'!$AN$204:$AW$257,MATCH($A344,'[9]IPPP08'!$AN$204:$AN$257,0),3)</f>
        <v>5.994568375394322</v>
      </c>
      <c r="D344" s="6">
        <f>INDEX('[9]IPPP08'!$AN$204:$AW$257,MATCH($A344,'[9]IPPP08'!$AN$204:$AN$257,0),4)</f>
        <v>5.660783911671925</v>
      </c>
      <c r="E344" s="6">
        <f>INDEX('[9]IPPP08'!$AN$204:$AW$257,MATCH($A344,'[9]IPPP08'!$AN$204:$AN$257,0),5)</f>
        <v>8.714992350157729</v>
      </c>
      <c r="F344" s="6">
        <f>INDEX('[9]IPPP08'!$AN$204:$AW$257,MATCH($A344,'[9]IPPP08'!$AN$204:$AN$257,0),6)</f>
        <v>6.889416403785489</v>
      </c>
      <c r="G344" s="6">
        <f>INDEX('[9]IPPP08'!$AN$204:$AW$257,MATCH($A344,'[9]IPPP08'!$AN$204:$AN$257,0),7)</f>
        <v>5.11112310725552</v>
      </c>
    </row>
    <row r="345" spans="1:7" ht="15.75">
      <c r="A345" s="9">
        <v>39601</v>
      </c>
      <c r="B345" s="6">
        <f>INDEX('[9]IPPP08'!$AN$204:$AW$257,MATCH($A345,'[9]IPPP08'!$AN$204:$AN$257,0),2)</f>
        <v>5.581756501182034</v>
      </c>
      <c r="C345" s="6">
        <f>INDEX('[9]IPPP08'!$AN$204:$AW$257,MATCH($A345,'[9]IPPP08'!$AN$204:$AN$257,0),3)</f>
        <v>5.956438691883373</v>
      </c>
      <c r="D345" s="6">
        <f>INDEX('[9]IPPP08'!$AN$204:$AW$257,MATCH($A345,'[9]IPPP08'!$AN$204:$AN$257,0),4)</f>
        <v>5.699869976359339</v>
      </c>
      <c r="E345" s="6">
        <f>INDEX('[9]IPPP08'!$AN$204:$AW$257,MATCH($A345,'[9]IPPP08'!$AN$204:$AN$257,0),5)</f>
        <v>8.624729472025217</v>
      </c>
      <c r="F345" s="6">
        <f>INDEX('[9]IPPP08'!$AN$204:$AW$257,MATCH($A345,'[9]IPPP08'!$AN$204:$AN$257,0),6)</f>
        <v>6.812403467297085</v>
      </c>
      <c r="G345" s="6">
        <f>INDEX('[9]IPPP08'!$AN$204:$AW$257,MATCH($A345,'[9]IPPP08'!$AN$204:$AN$257,0),7)</f>
        <v>5.278598581560284</v>
      </c>
    </row>
    <row r="346" spans="1:7" ht="15.75">
      <c r="A346" s="9">
        <v>39608</v>
      </c>
      <c r="B346" s="6">
        <f>INDEX('[9]IPPP08'!$AN$204:$AW$257,MATCH($A346,'[9]IPPP08'!$AN$204:$AN$257,0),2)</f>
        <v>5.308109079543678</v>
      </c>
      <c r="C346" s="6">
        <f>INDEX('[9]IPPP08'!$AN$204:$AW$257,MATCH($A346,'[9]IPPP08'!$AN$204:$AN$257,0),3)</f>
        <v>5.751555633692765</v>
      </c>
      <c r="D346" s="6">
        <f>INDEX('[9]IPPP08'!$AN$204:$AW$257,MATCH($A346,'[9]IPPP08'!$AN$204:$AN$257,0),4)</f>
        <v>5.393284888263791</v>
      </c>
      <c r="E346" s="6">
        <f>INDEX('[9]IPPP08'!$AN$204:$AW$257,MATCH($A346,'[9]IPPP08'!$AN$204:$AN$257,0),5)</f>
        <v>8.522726910454757</v>
      </c>
      <c r="F346" s="6">
        <f>INDEX('[9]IPPP08'!$AN$204:$AW$257,MATCH($A346,'[9]IPPP08'!$AN$204:$AN$257,0),6)</f>
        <v>6.075933505235193</v>
      </c>
      <c r="G346" s="6">
        <f>INDEX('[9]IPPP08'!$AN$204:$AW$257,MATCH($A346,'[9]IPPP08'!$AN$204:$AN$257,0),7)</f>
        <v>5.103332239412408</v>
      </c>
    </row>
    <row r="347" spans="1:7" ht="15.75">
      <c r="A347" s="9">
        <v>39615</v>
      </c>
      <c r="B347" s="6">
        <f>INDEX('[9]IPPP08'!$AN$204:$AW$257,MATCH($A347,'[9]IPPP08'!$AN$204:$AN$257,0),2)</f>
        <v>5.582303822937626</v>
      </c>
      <c r="C347" s="6">
        <f>INDEX('[9]IPPP08'!$AN$204:$AW$257,MATCH($A347,'[9]IPPP08'!$AN$204:$AN$257,0),3)</f>
        <v>5.935027627302276</v>
      </c>
      <c r="D347" s="6">
        <f>INDEX('[9]IPPP08'!$AN$204:$AW$257,MATCH($A347,'[9]IPPP08'!$AN$204:$AN$257,0),4)</f>
        <v>5.797300727441573</v>
      </c>
      <c r="E347" s="6">
        <f>INDEX('[9]IPPP08'!$AN$204:$AW$257,MATCH($A347,'[9]IPPP08'!$AN$204:$AN$257,0),5)</f>
        <v>8.615576226590312</v>
      </c>
      <c r="F347" s="6">
        <f>INDEX('[9]IPPP08'!$AN$204:$AW$257,MATCH($A347,'[9]IPPP08'!$AN$204:$AN$257,0),6)</f>
        <v>6.0078453799721405</v>
      </c>
      <c r="G347" s="6">
        <f>INDEX('[9]IPPP08'!$AN$204:$AW$257,MATCH($A347,'[9]IPPP08'!$AN$204:$AN$257,0),7)</f>
        <v>5.174395527008203</v>
      </c>
    </row>
    <row r="348" spans="1:7" ht="15.75">
      <c r="A348" s="9">
        <v>39622</v>
      </c>
      <c r="B348" s="6">
        <f>INDEX('[9]IPPP08'!$AN$204:$AW$257,MATCH($A348,'[9]IPPP08'!$AN$204:$AN$257,0),2)</f>
        <v>5.452468177584601</v>
      </c>
      <c r="C348" s="6">
        <f>INDEX('[9]IPPP08'!$AN$204:$AW$257,MATCH($A348,'[9]IPPP08'!$AN$204:$AN$257,0),3)</f>
        <v>5.849652281900031</v>
      </c>
      <c r="D348" s="6">
        <f>INDEX('[9]IPPP08'!$AN$204:$AW$257,MATCH($A348,'[9]IPPP08'!$AN$204:$AN$257,0),4)</f>
        <v>5.687664622787954</v>
      </c>
      <c r="E348" s="6">
        <f>INDEX('[9]IPPP08'!$AN$204:$AW$257,MATCH($A348,'[9]IPPP08'!$AN$204:$AN$257,0),5)</f>
        <v>8.566544318534618</v>
      </c>
      <c r="F348" s="6">
        <f>INDEX('[9]IPPP08'!$AN$204:$AW$257,MATCH($A348,'[9]IPPP08'!$AN$204:$AN$257,0),6)</f>
        <v>6.035376979199007</v>
      </c>
      <c r="G348" s="6">
        <f>INDEX('[9]IPPP08'!$AN$204:$AW$257,MATCH($A348,'[9]IPPP08'!$AN$204:$AN$257,0),7)</f>
        <v>5.140361378453896</v>
      </c>
    </row>
    <row r="349" spans="1:7" ht="15.75">
      <c r="A349" s="9">
        <v>39629</v>
      </c>
      <c r="B349" s="6">
        <f>INDEX('[9]IPPP08'!$AN$204:$AW$257,MATCH($A349,'[9]IPPP08'!$AN$204:$AN$257,0),2)</f>
        <v>5.529722921914358</v>
      </c>
      <c r="C349" s="6">
        <f>INDEX('[9]IPPP08'!$AN$204:$AW$257,MATCH($A349,'[9]IPPP08'!$AN$204:$AN$257,0),3)</f>
        <v>5.923060217254409</v>
      </c>
      <c r="D349" s="6">
        <f>INDEX('[9]IPPP08'!$AN$204:$AW$257,MATCH($A349,'[9]IPPP08'!$AN$204:$AN$257,0),4)</f>
        <v>5.649851385390428</v>
      </c>
      <c r="E349" s="6">
        <f>INDEX('[9]IPPP08'!$AN$204:$AW$257,MATCH($A349,'[9]IPPP08'!$AN$204:$AN$257,0),5)</f>
        <v>8.741610044080605</v>
      </c>
      <c r="F349" s="6">
        <f>INDEX('[9]IPPP08'!$AN$204:$AW$257,MATCH($A349,'[9]IPPP08'!$AN$204:$AN$257,0),6)</f>
        <v>6.2805258186397985</v>
      </c>
      <c r="G349" s="6">
        <f>INDEX('[9]IPPP08'!$AN$204:$AW$257,MATCH($A349,'[9]IPPP08'!$AN$204:$AN$257,0),7)</f>
        <v>5.302217726700253</v>
      </c>
    </row>
    <row r="350" spans="1:7" ht="15.75">
      <c r="A350" s="9">
        <v>39636</v>
      </c>
      <c r="B350" s="6">
        <f>INDEX('[9]IPPP08'!$AN$204:$AW$257,MATCH($A350,'[9]IPPP08'!$AN$204:$AN$257,0),2)</f>
        <v>5.675715183904433</v>
      </c>
      <c r="C350" s="6">
        <f>INDEX('[9]IPPP08'!$AN$204:$AW$257,MATCH($A350,'[9]IPPP08'!$AN$204:$AN$257,0),3)</f>
        <v>6.034582206853191</v>
      </c>
      <c r="D350" s="6">
        <f>INDEX('[9]IPPP08'!$AN$204:$AW$257,MATCH($A350,'[9]IPPP08'!$AN$204:$AN$257,0),4)</f>
        <v>5.890488054071047</v>
      </c>
      <c r="E350" s="6">
        <f>INDEX('[9]IPPP08'!$AN$204:$AW$257,MATCH($A350,'[9]IPPP08'!$AN$204:$AN$257,0),5)</f>
        <v>8.84602452059101</v>
      </c>
      <c r="F350" s="6">
        <f>INDEX('[9]IPPP08'!$AN$204:$AW$257,MATCH($A350,'[9]IPPP08'!$AN$204:$AN$257,0),6)</f>
        <v>6.6422525935240495</v>
      </c>
      <c r="G350" s="6">
        <f>INDEX('[9]IPPP08'!$AN$204:$AW$257,MATCH($A350,'[9]IPPP08'!$AN$204:$AN$257,0),7)</f>
        <v>5.276630304935555</v>
      </c>
    </row>
    <row r="351" spans="1:7" ht="15.75">
      <c r="A351" s="9">
        <v>39643</v>
      </c>
      <c r="B351" s="6">
        <f>INDEX('[9]IPPP08'!$AN$204:$AW$257,MATCH($A351,'[9]IPPP08'!$AN$204:$AN$257,0),2)</f>
        <v>5.745250596658712</v>
      </c>
      <c r="C351" s="6">
        <f>INDEX('[9]IPPP08'!$AN$204:$AW$257,MATCH($A351,'[9]IPPP08'!$AN$204:$AN$257,0),3)</f>
        <v>6.085087589498808</v>
      </c>
      <c r="D351" s="6">
        <f>INDEX('[9]IPPP08'!$AN$204:$AW$257,MATCH($A351,'[9]IPPP08'!$AN$204:$AN$257,0),4)</f>
        <v>5.772531503579953</v>
      </c>
      <c r="E351" s="6">
        <f>INDEX('[9]IPPP08'!$AN$204:$AW$257,MATCH($A351,'[9]IPPP08'!$AN$204:$AN$257,0),5)</f>
        <v>8.924530151153542</v>
      </c>
      <c r="F351" s="6">
        <f>INDEX('[9]IPPP08'!$AN$204:$AW$257,MATCH($A351,'[9]IPPP08'!$AN$204:$AN$257,0),6)</f>
        <v>6.723629435163088</v>
      </c>
      <c r="G351" s="6">
        <f>INDEX('[9]IPPP08'!$AN$204:$AW$257,MATCH($A351,'[9]IPPP08'!$AN$204:$AN$257,0),7)</f>
        <v>5.400114001591091</v>
      </c>
    </row>
    <row r="352" spans="1:7" ht="15.75">
      <c r="A352" s="9">
        <v>39650</v>
      </c>
      <c r="B352" s="6">
        <f>INDEX('[9]IPPP08'!$AN$204:$AW$257,MATCH($A352,'[9]IPPP08'!$AN$204:$AN$257,0),2)</f>
        <v>5.740683624801273</v>
      </c>
      <c r="C352" s="6">
        <f>INDEX('[9]IPPP08'!$AN$204:$AW$257,MATCH($A352,'[9]IPPP08'!$AN$204:$AN$257,0),3)</f>
        <v>5.977411605723371</v>
      </c>
      <c r="D352" s="6">
        <f>INDEX('[9]IPPP08'!$AN$204:$AW$257,MATCH($A352,'[9]IPPP08'!$AN$204:$AN$257,0),4)</f>
        <v>5.75608839427663</v>
      </c>
      <c r="E352" s="6">
        <f>INDEX('[9]IPPP08'!$AN$204:$AW$257,MATCH($A352,'[9]IPPP08'!$AN$204:$AN$257,0),5)</f>
        <v>8.797086168521464</v>
      </c>
      <c r="F352" s="6">
        <f>INDEX('[9]IPPP08'!$AN$204:$AW$257,MATCH($A352,'[9]IPPP08'!$AN$204:$AN$257,0),6)</f>
        <v>6.7182847376788555</v>
      </c>
      <c r="G352" s="6">
        <f>INDEX('[9]IPPP08'!$AN$204:$AW$257,MATCH($A352,'[9]IPPP08'!$AN$204:$AN$257,0),7)</f>
        <v>5.278961764705882</v>
      </c>
    </row>
    <row r="353" spans="1:7" ht="15.75">
      <c r="A353" s="9">
        <v>39657</v>
      </c>
      <c r="B353" s="6">
        <f>INDEX('[9]IPPP08'!$AN$204:$AW$257,MATCH($A353,'[9]IPPP08'!$AN$204:$AN$257,0),2)</f>
        <v>5.278263539042821</v>
      </c>
      <c r="C353" s="6">
        <f>INDEX('[9]IPPP08'!$AN$204:$AW$257,MATCH($A353,'[9]IPPP08'!$AN$204:$AN$257,0),3)</f>
        <v>5.810797307934509</v>
      </c>
      <c r="D353" s="6">
        <f>INDEX('[9]IPPP08'!$AN$204:$AW$257,MATCH($A353,'[9]IPPP08'!$AN$204:$AN$257,0),4)</f>
        <v>5.4700758028967265</v>
      </c>
      <c r="E353" s="6">
        <f>INDEX('[9]IPPP08'!$AN$204:$AW$257,MATCH($A353,'[9]IPPP08'!$AN$204:$AN$257,0),5)</f>
        <v>8.49539436397985</v>
      </c>
      <c r="F353" s="6">
        <f>INDEX('[9]IPPP08'!$AN$204:$AW$257,MATCH($A353,'[9]IPPP08'!$AN$204:$AN$257,0),6)</f>
        <v>6.24215144836272</v>
      </c>
      <c r="G353" s="6">
        <f>INDEX('[9]IPPP08'!$AN$204:$AW$257,MATCH($A353,'[9]IPPP08'!$AN$204:$AN$257,0),7)</f>
        <v>5.143059430100756</v>
      </c>
    </row>
    <row r="354" spans="1:7" ht="15.75">
      <c r="A354" s="9">
        <v>39664</v>
      </c>
      <c r="B354" s="6">
        <f>INDEX('[9]IPPP08'!$AN$204:$AW$257,MATCH($A354,'[9]IPPP08'!$AN$204:$AN$257,0),2)</f>
        <v>5.10270141810815</v>
      </c>
      <c r="C354" s="6">
        <f>INDEX('[9]IPPP08'!$AN$204:$AW$257,MATCH($A354,'[9]IPPP08'!$AN$204:$AN$257,0),3)</f>
        <v>5.552159108617734</v>
      </c>
      <c r="D354" s="6">
        <f>INDEX('[9]IPPP08'!$AN$204:$AW$257,MATCH($A354,'[9]IPPP08'!$AN$204:$AN$257,0),4)</f>
        <v>5.4324216923796165</v>
      </c>
      <c r="E354" s="6">
        <f>INDEX('[9]IPPP08'!$AN$204:$AW$257,MATCH($A354,'[9]IPPP08'!$AN$204:$AN$257,0),5)</f>
        <v>8.284000701262272</v>
      </c>
      <c r="F354" s="6">
        <f>INDEX('[9]IPPP08'!$AN$204:$AW$257,MATCH($A354,'[9]IPPP08'!$AN$204:$AN$257,0),6)</f>
        <v>6.061662459093035</v>
      </c>
      <c r="G354" s="6">
        <f>INDEX('[9]IPPP08'!$AN$204:$AW$257,MATCH($A354,'[9]IPPP08'!$AN$204:$AN$257,0),7)</f>
        <v>4.957364968053608</v>
      </c>
    </row>
    <row r="355" spans="1:7" ht="15.75">
      <c r="A355" s="9">
        <v>39671</v>
      </c>
      <c r="B355" s="6">
        <f>INDEX('[9]IPPP08'!$AN$204:$AW$257,MATCH($A355,'[9]IPPP08'!$AN$204:$AN$257,0),2)</f>
        <v>4.574716840536513</v>
      </c>
      <c r="C355" s="6">
        <f>INDEX('[9]IPPP08'!$AN$204:$AW$257,MATCH($A355,'[9]IPPP08'!$AN$204:$AN$257,0),3)</f>
        <v>5.126728912071535</v>
      </c>
      <c r="D355" s="6">
        <f>INDEX('[9]IPPP08'!$AN$204:$AW$257,MATCH($A355,'[9]IPPP08'!$AN$204:$AN$257,0),4)</f>
        <v>4.8962444113263786</v>
      </c>
      <c r="E355" s="6">
        <f>INDEX('[9]IPPP08'!$AN$204:$AW$257,MATCH($A355,'[9]IPPP08'!$AN$204:$AN$257,0),5)</f>
        <v>7.734712369597616</v>
      </c>
      <c r="F355" s="6">
        <f>INDEX('[9]IPPP08'!$AN$204:$AW$257,MATCH($A355,'[9]IPPP08'!$AN$204:$AN$257,0),6)</f>
        <v>5.796972876304024</v>
      </c>
      <c r="G355" s="6">
        <f>INDEX('[9]IPPP08'!$AN$204:$AW$257,MATCH($A355,'[9]IPPP08'!$AN$204:$AN$257,0),7)</f>
        <v>4.545497317436662</v>
      </c>
    </row>
    <row r="356" spans="1:7" ht="15.75">
      <c r="A356" s="9">
        <v>39678</v>
      </c>
      <c r="B356" s="6">
        <f>INDEX('[9]IPPP08'!$AN$204:$AW$257,MATCH($A356,'[9]IPPP08'!$AN$204:$AN$257,0),2)</f>
        <v>4.513954719200235</v>
      </c>
      <c r="C356" s="6">
        <f>INDEX('[9]IPPP08'!$AN$204:$AW$257,MATCH($A356,'[9]IPPP08'!$AN$204:$AN$257,0),3)</f>
        <v>4.95266304028227</v>
      </c>
      <c r="D356" s="6">
        <f>INDEX('[9]IPPP08'!$AN$204:$AW$257,MATCH($A356,'[9]IPPP08'!$AN$204:$AN$257,0),4)</f>
        <v>4.8691392972655105</v>
      </c>
      <c r="E356" s="6">
        <f>INDEX('[9]IPPP08'!$AN$204:$AW$257,MATCH($A356,'[9]IPPP08'!$AN$204:$AN$257,0),5)</f>
        <v>7.567774184063511</v>
      </c>
      <c r="F356" s="6">
        <f>INDEX('[9]IPPP08'!$AN$204:$AW$257,MATCH($A356,'[9]IPPP08'!$AN$204:$AN$257,0),6)</f>
        <v>5.426594898559247</v>
      </c>
      <c r="G356" s="6">
        <f>INDEX('[9]IPPP08'!$AN$204:$AW$257,MATCH($A356,'[9]IPPP08'!$AN$204:$AN$257,0),7)</f>
        <v>4.368664583945898</v>
      </c>
    </row>
    <row r="357" spans="1:7" ht="15.75">
      <c r="A357" s="9">
        <v>39685</v>
      </c>
      <c r="B357" s="6">
        <f>INDEX('[9]IPPP08'!$AN$204:$AW$257,MATCH($A357,'[9]IPPP08'!$AN$204:$AN$257,0),2)</f>
        <v>4.785137946296843</v>
      </c>
      <c r="C357" s="6">
        <f>INDEX('[9]IPPP08'!$AN$204:$AW$257,MATCH($A357,'[9]IPPP08'!$AN$204:$AN$257,0),3)</f>
        <v>5.034865299498378</v>
      </c>
      <c r="D357" s="6">
        <f>INDEX('[9]IPPP08'!$AN$204:$AW$257,MATCH($A357,'[9]IPPP08'!$AN$204:$AN$257,0),4)</f>
        <v>4.926028400708174</v>
      </c>
      <c r="E357" s="6">
        <f>INDEX('[9]IPPP08'!$AN$204:$AW$257,MATCH($A357,'[9]IPPP08'!$AN$204:$AN$257,0),5)</f>
        <v>7.711448878725289</v>
      </c>
      <c r="F357" s="6">
        <f>INDEX('[9]IPPP08'!$AN$204:$AW$257,MATCH($A357,'[9]IPPP08'!$AN$204:$AN$257,0),6)</f>
        <v>5.524212525818826</v>
      </c>
      <c r="G357" s="6">
        <f>INDEX('[9]IPPP08'!$AN$204:$AW$257,MATCH($A357,'[9]IPPP08'!$AN$204:$AN$257,0),7)</f>
        <v>4.385306137503689</v>
      </c>
    </row>
    <row r="358" spans="1:7" ht="15.75">
      <c r="A358" s="9">
        <v>39692</v>
      </c>
      <c r="B358" s="6">
        <f>INDEX('[9]IPPP08'!$AN$204:$AW$257,MATCH($A358,'[9]IPPP08'!$AN$204:$AN$257,0),2)</f>
        <v>4.588766613115233</v>
      </c>
      <c r="C358" s="6">
        <f>INDEX('[9]IPPP08'!$AN$204:$AW$257,MATCH($A358,'[9]IPPP08'!$AN$204:$AN$257,0),3)</f>
        <v>5.004414561121659</v>
      </c>
      <c r="D358" s="6">
        <f>INDEX('[9]IPPP08'!$AN$204:$AW$257,MATCH($A358,'[9]IPPP08'!$AN$204:$AN$257,0),4)</f>
        <v>4.947531765736819</v>
      </c>
      <c r="E358" s="6">
        <f>INDEX('[9]IPPP08'!$AN$204:$AW$257,MATCH($A358,'[9]IPPP08'!$AN$204:$AN$257,0),5)</f>
        <v>7.5897348473784145</v>
      </c>
      <c r="F358" s="6">
        <f>INDEX('[9]IPPP08'!$AN$204:$AW$257,MATCH($A358,'[9]IPPP08'!$AN$204:$AN$257,0),6)</f>
        <v>5.540903899518038</v>
      </c>
      <c r="G358" s="6">
        <f>INDEX('[9]IPPP08'!$AN$204:$AW$257,MATCH($A358,'[9]IPPP08'!$AN$204:$AN$257,0),7)</f>
        <v>4.34199810135826</v>
      </c>
    </row>
    <row r="359" spans="1:7" ht="15.75">
      <c r="A359" s="9">
        <v>39699</v>
      </c>
      <c r="B359" s="6">
        <f>INDEX('[9]IPPP08'!$AN$204:$AW$257,MATCH($A359,'[9]IPPP08'!$AN$204:$AN$257,0),2)</f>
        <v>4.339633663366337</v>
      </c>
      <c r="C359" s="6">
        <f>INDEX('[9]IPPP08'!$AN$204:$AW$257,MATCH($A359,'[9]IPPP08'!$AN$204:$AN$257,0),3)</f>
        <v>4.793084158415842</v>
      </c>
      <c r="D359" s="6">
        <f>INDEX('[9]IPPP08'!$AN$204:$AW$257,MATCH($A359,'[9]IPPP08'!$AN$204:$AN$257,0),4)</f>
        <v>4.648162022630835</v>
      </c>
      <c r="E359" s="6">
        <f>INDEX('[9]IPPP08'!$AN$204:$AW$257,MATCH($A359,'[9]IPPP08'!$AN$204:$AN$257,0),5)</f>
        <v>7.232187411598304</v>
      </c>
      <c r="F359" s="6">
        <f>INDEX('[9]IPPP08'!$AN$204:$AW$257,MATCH($A359,'[9]IPPP08'!$AN$204:$AN$257,0),6)</f>
        <v>5.210665487977369</v>
      </c>
      <c r="G359" s="6">
        <f>INDEX('[9]IPPP08'!$AN$204:$AW$257,MATCH($A359,'[9]IPPP08'!$AN$204:$AN$257,0),7)</f>
        <v>4.2282251060820375</v>
      </c>
    </row>
    <row r="360" spans="1:7" ht="15.75">
      <c r="A360" s="9">
        <v>39706</v>
      </c>
      <c r="B360" s="6">
        <f>INDEX('[9]IPPP08'!$AN$204:$AW$257,MATCH($A360,'[9]IPPP08'!$AN$204:$AN$257,0),2)</f>
        <v>4.3905566685747</v>
      </c>
      <c r="C360" s="6">
        <f>INDEX('[9]IPPP08'!$AN$204:$AW$257,MATCH($A360,'[9]IPPP08'!$AN$204:$AN$257,0),3)</f>
        <v>4.763694404693761</v>
      </c>
      <c r="D360" s="6">
        <f>INDEX('[9]IPPP08'!$AN$204:$AW$257,MATCH($A360,'[9]IPPP08'!$AN$204:$AN$257,0),4)</f>
        <v>4.668527761877504</v>
      </c>
      <c r="E360" s="6">
        <f>INDEX('[9]IPPP08'!$AN$204:$AW$257,MATCH($A360,'[9]IPPP08'!$AN$204:$AN$257,0),5)</f>
        <v>7.286395821408128</v>
      </c>
      <c r="F360" s="6">
        <f>INDEX('[9]IPPP08'!$AN$204:$AW$257,MATCH($A360,'[9]IPPP08'!$AN$204:$AN$257,0),6)</f>
        <v>5.226040712650258</v>
      </c>
      <c r="G360" s="6">
        <f>INDEX('[9]IPPP08'!$AN$204:$AW$257,MATCH($A360,'[9]IPPP08'!$AN$204:$AN$257,0),7)</f>
        <v>4.225030623926732</v>
      </c>
    </row>
    <row r="361" spans="1:7" ht="15.75">
      <c r="A361" s="9">
        <v>39713</v>
      </c>
      <c r="B361" s="6">
        <f>INDEX('[9]IPPP08'!$AN$204:$AW$257,MATCH($A361,'[9]IPPP08'!$AN$204:$AN$257,0),2)</f>
        <v>4.3539575604689125</v>
      </c>
      <c r="C361" s="6">
        <f>INDEX('[9]IPPP08'!$AN$204:$AW$257,MATCH($A361,'[9]IPPP08'!$AN$204:$AN$257,0),3)</f>
        <v>4.825355468170351</v>
      </c>
      <c r="D361" s="6">
        <f>INDEX('[9]IPPP08'!$AN$204:$AW$257,MATCH($A361,'[9]IPPP08'!$AN$204:$AN$257,0),4)</f>
        <v>4.679324899836771</v>
      </c>
      <c r="E361" s="6">
        <f>INDEX('[9]IPPP08'!$AN$204:$AW$257,MATCH($A361,'[9]IPPP08'!$AN$204:$AN$257,0),5)</f>
        <v>7.413241801454222</v>
      </c>
      <c r="F361" s="6">
        <f>INDEX('[9]IPPP08'!$AN$204:$AW$257,MATCH($A361,'[9]IPPP08'!$AN$204:$AN$257,0),6)</f>
        <v>5.159147648018993</v>
      </c>
      <c r="G361" s="6">
        <f>INDEX('[9]IPPP08'!$AN$204:$AW$257,MATCH($A361,'[9]IPPP08'!$AN$204:$AN$257,0),7)</f>
        <v>4.24381681258347</v>
      </c>
    </row>
    <row r="362" spans="1:7" ht="15.75">
      <c r="A362" s="9">
        <v>39720</v>
      </c>
      <c r="B362" s="6">
        <f>INDEX('[9]IPPP08'!$AN$204:$AW$257,MATCH($A362,'[9]IPPP08'!$AN$204:$AN$257,0),2)</f>
        <v>4.438698194945848</v>
      </c>
      <c r="C362" s="6">
        <f>INDEX('[9]IPPP08'!$AN$204:$AW$257,MATCH($A362,'[9]IPPP08'!$AN$204:$AN$257,0),3)</f>
        <v>4.754725198555956</v>
      </c>
      <c r="D362" s="6">
        <f>INDEX('[9]IPPP08'!$AN$204:$AW$257,MATCH($A362,'[9]IPPP08'!$AN$204:$AN$257,0),4)</f>
        <v>4.804135162454874</v>
      </c>
      <c r="E362" s="6">
        <f>INDEX('[9]IPPP08'!$AN$204:$AW$257,MATCH($A362,'[9]IPPP08'!$AN$204:$AN$257,0),5)</f>
        <v>7.318304332129965</v>
      </c>
      <c r="F362" s="6">
        <f>INDEX('[9]IPPP08'!$AN$204:$AW$257,MATCH($A362,'[9]IPPP08'!$AN$204:$AN$257,0),6)</f>
        <v>5.265768519855596</v>
      </c>
      <c r="G362" s="6">
        <f>INDEX('[9]IPPP08'!$AN$204:$AW$257,MATCH($A362,'[9]IPPP08'!$AN$204:$AN$257,0),7)</f>
        <v>4.117314801444043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Michael Grillot</cp:lastModifiedBy>
  <cp:lastPrinted>2001-06-08T19:23:34Z</cp:lastPrinted>
  <dcterms:created xsi:type="dcterms:W3CDTF">1997-09-17T12:37:24Z</dcterms:created>
  <dcterms:modified xsi:type="dcterms:W3CDTF">2008-10-06T15:29:26Z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