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5" yWindow="65506" windowWidth="7050" windowHeight="9120" activeTab="0"/>
  </bookViews>
  <sheets>
    <sheet name="Data" sheetId="1" r:id="rId1"/>
    <sheet name="Notes" sheetId="2" r:id="rId2"/>
  </sheets>
  <definedNames>
    <definedName name="_xlnm.Print_Area" localSheetId="0">'Data'!$A$5:$AD$45</definedName>
  </definedNames>
  <calcPr fullCalcOnLoad="1"/>
</workbook>
</file>

<file path=xl/sharedStrings.xml><?xml version="1.0" encoding="utf-8"?>
<sst xmlns="http://schemas.openxmlformats.org/spreadsheetml/2006/main" count="244" uniqueCount="82">
  <si>
    <t xml:space="preserve">  1970 </t>
  </si>
  <si>
    <t>(NA)</t>
  </si>
  <si>
    <t xml:space="preserve">  1975 </t>
  </si>
  <si>
    <t xml:space="preserve">  1985 </t>
  </si>
  <si>
    <t xml:space="preserve">  1990</t>
  </si>
  <si>
    <t xml:space="preserve">  1995</t>
  </si>
  <si>
    <t xml:space="preserve">  2000</t>
  </si>
  <si>
    <t xml:space="preserve">  2004</t>
  </si>
  <si>
    <t>SYMBOLS</t>
  </si>
  <si>
    <t>FOOTNOTES</t>
  </si>
  <si>
    <t>\1 Data on deaths are from U.S. National Highway Traffic Safety</t>
  </si>
  <si>
    <t>\2 Accidents which result in damages to railroad property.</t>
  </si>
  <si>
    <t xml:space="preserve">Grade crossing accidents are also included when classified as a train </t>
  </si>
  <si>
    <t xml:space="preserve">accident. Deaths exclude fatalities in railroad-highway grade crossing </t>
  </si>
  <si>
    <t>accidents.</t>
  </si>
  <si>
    <t>beyond first aid; damages exceeding $500; or a person's disapperance.</t>
  </si>
  <si>
    <t>prior data are credited to the year filed.</t>
  </si>
  <si>
    <t xml:space="preserve">\8 Covers accidents involving commercial vessels which must be </t>
  </si>
  <si>
    <t xml:space="preserve">reported to U.S. Coast Guard if there is property damage exceeding </t>
  </si>
  <si>
    <t xml:space="preserve">$25,000; material damage affecting the seaworthiness or efficiency of a </t>
  </si>
  <si>
    <t xml:space="preserve">vessel; stranding or grounding; loss of life; or injury causing </t>
  </si>
  <si>
    <t>a person's incapacity for more than 3 days.</t>
  </si>
  <si>
    <t>1990; these data from 1990 to present are not comparable to earlier</t>
  </si>
  <si>
    <t>years.</t>
  </si>
  <si>
    <t xml:space="preserve">and automated guideway. Excludes cable car, inclined plane, jitney, and ferry boat. </t>
  </si>
  <si>
    <t>\11 Incidents, deaths, and injuries involving hazardous materials cover all types</t>
  </si>
  <si>
    <t>of transport.exclude pipelines and bulk, nonpackaged water incidents.</t>
  </si>
  <si>
    <t>\3 Reporting criteria and source of data changed between 1989 and</t>
  </si>
  <si>
    <t>\9 Beginning 1990, pipeline accidents/incidents are credited to year of occurrence;</t>
  </si>
  <si>
    <t>Source: U.S. Bureau of Transportation Statistics,</t>
  </si>
  <si>
    <t>National Transportation Statistics, annual. See Internet site</t>
  </si>
  <si>
    <t xml:space="preserve">  2003</t>
  </si>
  <si>
    <r>
      <t>[</t>
    </r>
    <r>
      <rPr>
        <b/>
        <sz val="12"/>
        <color indexed="8"/>
        <rFont val="Courier New"/>
        <family val="3"/>
      </rPr>
      <t>6,216 represents 6,216,000</t>
    </r>
    <r>
      <rPr>
        <sz val="12"/>
        <color indexed="8"/>
        <rFont val="Courier New"/>
        <family val="3"/>
      </rPr>
      <t>]</t>
    </r>
  </si>
  <si>
    <t>&lt;http://www.bts.gov/publications/national_transportation_statistics/&gt;.</t>
  </si>
  <si>
    <t xml:space="preserve">  Land:</t>
  </si>
  <si>
    <t xml:space="preserve">  Air:</t>
  </si>
  <si>
    <t xml:space="preserve">    General aviation</t>
  </si>
  <si>
    <t xml:space="preserve">  Water:</t>
  </si>
  <si>
    <t xml:space="preserve">    Gas </t>
  </si>
  <si>
    <t xml:space="preserve">    Hazard liquid</t>
  </si>
  <si>
    <t>Deaths</t>
  </si>
  <si>
    <t>Injuries</t>
  </si>
  <si>
    <t>Mode</t>
  </si>
  <si>
    <t>Accidents</t>
  </si>
  <si>
    <t>Transit type:</t>
  </si>
  <si>
    <t xml:space="preserve">      Passenger car occupants</t>
  </si>
  <si>
    <t xml:space="preserve">      Large truck occupants</t>
  </si>
  <si>
    <t xml:space="preserve">      Bus occupants</t>
  </si>
  <si>
    <t xml:space="preserve">      Pedestrians</t>
  </si>
  <si>
    <t xml:space="preserve">      Pedacyclists</t>
  </si>
  <si>
    <t xml:space="preserve">      Other</t>
  </si>
  <si>
    <t xml:space="preserve">      Highway-rail grade crossing</t>
  </si>
  <si>
    <t xml:space="preserve">      Railroad</t>
  </si>
  <si>
    <t xml:space="preserve">    Railroad \2</t>
  </si>
  <si>
    <t xml:space="preserve">    Rapid rail transit \3</t>
  </si>
  <si>
    <t xml:space="preserve">    Air carrier \4</t>
  </si>
  <si>
    <t xml:space="preserve">    Commuter \5</t>
  </si>
  <si>
    <t xml:space="preserve">    On-demand \6</t>
  </si>
  <si>
    <t xml:space="preserve">    Recreational \7</t>
  </si>
  <si>
    <t xml:space="preserve">    Waterborne (vessel related) \8</t>
  </si>
  <si>
    <t xml:space="preserve">  Pipeline \9</t>
  </si>
  <si>
    <t>2005</t>
  </si>
  <si>
    <t xml:space="preserve">  Other transit \10</t>
  </si>
  <si>
    <t xml:space="preserve">\10 Other transit includes bus, light rail, commuter rail, demand response, van pool, </t>
  </si>
  <si>
    <t>Hazardous materials \11</t>
  </si>
  <si>
    <t xml:space="preserve">      Light truck occupants</t>
  </si>
  <si>
    <t xml:space="preserve">      Motorcyclists  </t>
  </si>
  <si>
    <t xml:space="preserve">    Highway crashes(1,000) \1</t>
  </si>
  <si>
    <t>Administration and are based on deaths within 30 days of the accident.</t>
  </si>
  <si>
    <t xml:space="preserve">\4 See footnote 1, Table 1045. </t>
  </si>
  <si>
    <t>Injuries classified as serious.\n\n</t>
  </si>
  <si>
    <t>\5 See  footnote 2, Table 1045. Injuries classified as serious.\n\n</t>
  </si>
  <si>
    <t>\6 See footnote 3, Table 1045. Injuries classified as serious.\n\n</t>
  </si>
  <si>
    <t>\7 Accidents resulting in death, injury, or requiring medical treatment</t>
  </si>
  <si>
    <t>NA Not available. Z Less than 50.</t>
  </si>
  <si>
    <t>Includes only police reported crashes. For more details, see Table 1079.</t>
  </si>
  <si>
    <r>
      <t>Table 1040.</t>
    </r>
    <r>
      <rPr>
        <b/>
        <sz val="12"/>
        <rFont val="Courier New"/>
        <family val="3"/>
      </rPr>
      <t xml:space="preserve"> Transportation Accidents, Deaths, and Injuries, by Mode of Transportation: 1970 to 2005</t>
    </r>
  </si>
  <si>
    <t>[Back to Data]</t>
  </si>
  <si>
    <t>HEADNOTE</t>
  </si>
  <si>
    <t>For more information</t>
  </si>
  <si>
    <t>http://www.bts.gov/publications/national_transportation_statistics/</t>
  </si>
  <si>
    <t>[See Notes]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</si>
</sst>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</numFmts>
  <fonts count="8">
    <font>
      <sz val="10"/>
      <name val="Arial"/>
      <family val="0"/>
    </font>
    <font>
      <sz val="12"/>
      <name val="Courier New"/>
      <family val="3"/>
    </font>
    <font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3" fontId="5" fillId="2" borderId="4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3" fontId="2" fillId="2" borderId="4" xfId="15" applyNumberFormat="1" applyFont="1" applyFill="1" applyBorder="1" applyAlignment="1">
      <alignment horizontal="right"/>
    </xf>
    <xf numFmtId="3" fontId="2" fillId="2" borderId="0" xfId="15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 vertical="justify"/>
    </xf>
    <xf numFmtId="164" fontId="1" fillId="2" borderId="4" xfId="0" applyNumberFormat="1" applyFont="1" applyFill="1" applyBorder="1" applyAlignment="1">
      <alignment horizontal="right"/>
    </xf>
    <xf numFmtId="3" fontId="7" fillId="0" borderId="0" xfId="20" applyNumberFormat="1" applyFont="1" applyAlignment="1">
      <alignment/>
    </xf>
    <xf numFmtId="0" fontId="7" fillId="0" borderId="0" xfId="2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9.57421875" style="7" customWidth="1"/>
    <col min="2" max="3" width="11.7109375" style="7" customWidth="1"/>
    <col min="4" max="13" width="11.7109375" style="34" customWidth="1"/>
    <col min="14" max="16" width="9.57421875" style="34" customWidth="1"/>
    <col min="17" max="17" width="11.57421875" style="34" customWidth="1"/>
    <col min="18" max="18" width="9.57421875" style="34" customWidth="1"/>
    <col min="19" max="20" width="11.7109375" style="34" customWidth="1"/>
    <col min="21" max="21" width="9.57421875" style="34" customWidth="1"/>
    <col min="22" max="26" width="11.7109375" style="34" customWidth="1"/>
    <col min="27" max="27" width="13.28125" style="34" customWidth="1"/>
    <col min="28" max="30" width="11.7109375" style="34" customWidth="1"/>
    <col min="31" max="31" width="11.421875" style="34" customWidth="1"/>
    <col min="32" max="16384" width="9.140625" style="7" customWidth="1"/>
  </cols>
  <sheetData>
    <row r="1" ht="16.5">
      <c r="A1" s="2" t="s">
        <v>76</v>
      </c>
    </row>
    <row r="2" ht="15.75">
      <c r="A2" s="2"/>
    </row>
    <row r="3" ht="15.75">
      <c r="A3" s="52" t="s">
        <v>81</v>
      </c>
    </row>
    <row r="4" ht="15.75">
      <c r="A4" s="2"/>
    </row>
    <row r="5" spans="1:31" ht="15.75">
      <c r="A5" s="9"/>
      <c r="B5" s="12"/>
      <c r="C5" s="9"/>
      <c r="D5" s="35"/>
      <c r="E5" s="35"/>
      <c r="F5" s="35"/>
      <c r="G5" s="35"/>
      <c r="H5" s="35"/>
      <c r="I5" s="35"/>
      <c r="J5" s="35"/>
      <c r="K5" s="35"/>
      <c r="L5" s="41"/>
      <c r="M5" s="35"/>
      <c r="N5" s="35"/>
      <c r="O5" s="35"/>
      <c r="P5" s="35"/>
      <c r="Q5" s="35"/>
      <c r="R5" s="35"/>
      <c r="S5" s="35"/>
      <c r="T5" s="35"/>
      <c r="U5" s="35"/>
      <c r="V5" s="41"/>
      <c r="W5" s="35"/>
      <c r="X5" s="35"/>
      <c r="Y5" s="35"/>
      <c r="Z5" s="35"/>
      <c r="AA5" s="35"/>
      <c r="AB5" s="35"/>
      <c r="AC5" s="35"/>
      <c r="AD5" s="35"/>
      <c r="AE5" s="35"/>
    </row>
    <row r="6" spans="2:26" ht="15.75">
      <c r="B6" s="13"/>
      <c r="D6" s="36"/>
      <c r="F6" s="5" t="s">
        <v>43</v>
      </c>
      <c r="L6" s="42"/>
      <c r="P6" s="34" t="s">
        <v>40</v>
      </c>
      <c r="V6" s="42"/>
      <c r="Z6" s="34" t="s">
        <v>41</v>
      </c>
    </row>
    <row r="7" spans="1:31" ht="15.75">
      <c r="A7" s="8"/>
      <c r="B7" s="14"/>
      <c r="C7" s="10"/>
      <c r="D7" s="37"/>
      <c r="E7" s="37"/>
      <c r="F7" s="37"/>
      <c r="G7" s="37"/>
      <c r="H7" s="37"/>
      <c r="I7" s="37"/>
      <c r="J7" s="37"/>
      <c r="K7" s="37"/>
      <c r="L7" s="43"/>
      <c r="M7" s="37"/>
      <c r="N7" s="37"/>
      <c r="O7" s="37"/>
      <c r="P7" s="37"/>
      <c r="Q7" s="37"/>
      <c r="R7" s="37"/>
      <c r="S7" s="37"/>
      <c r="T7" s="37"/>
      <c r="U7" s="37"/>
      <c r="V7" s="43"/>
      <c r="W7" s="37"/>
      <c r="X7" s="37"/>
      <c r="Y7" s="37"/>
      <c r="Z7" s="37"/>
      <c r="AA7" s="37"/>
      <c r="AB7" s="37"/>
      <c r="AC7" s="37"/>
      <c r="AD7" s="37"/>
      <c r="AE7" s="37"/>
    </row>
    <row r="8" spans="1:22" ht="15.75">
      <c r="A8" s="11" t="s">
        <v>42</v>
      </c>
      <c r="B8" s="13"/>
      <c r="L8" s="42"/>
      <c r="V8" s="42"/>
    </row>
    <row r="9" spans="2:31" s="15" customFormat="1" ht="16.5">
      <c r="B9" s="16" t="s">
        <v>0</v>
      </c>
      <c r="C9" s="17" t="s">
        <v>2</v>
      </c>
      <c r="D9" s="18">
        <v>1980</v>
      </c>
      <c r="E9" s="17" t="s">
        <v>3</v>
      </c>
      <c r="F9" s="17" t="s">
        <v>4</v>
      </c>
      <c r="G9" s="17" t="s">
        <v>5</v>
      </c>
      <c r="H9" s="17" t="s">
        <v>6</v>
      </c>
      <c r="I9" s="18" t="s">
        <v>31</v>
      </c>
      <c r="J9" s="18" t="s">
        <v>7</v>
      </c>
      <c r="K9" s="18" t="s">
        <v>61</v>
      </c>
      <c r="L9" s="16" t="s">
        <v>0</v>
      </c>
      <c r="M9" s="17" t="s">
        <v>2</v>
      </c>
      <c r="N9" s="18">
        <v>1980</v>
      </c>
      <c r="O9" s="17" t="s">
        <v>3</v>
      </c>
      <c r="P9" s="17" t="s">
        <v>4</v>
      </c>
      <c r="Q9" s="17" t="s">
        <v>5</v>
      </c>
      <c r="R9" s="17" t="s">
        <v>6</v>
      </c>
      <c r="S9" s="18" t="s">
        <v>31</v>
      </c>
      <c r="T9" s="18" t="s">
        <v>7</v>
      </c>
      <c r="U9" s="18" t="s">
        <v>61</v>
      </c>
      <c r="V9" s="16" t="s">
        <v>0</v>
      </c>
      <c r="W9" s="17" t="s">
        <v>2</v>
      </c>
      <c r="X9" s="18">
        <v>1980</v>
      </c>
      <c r="Y9" s="17" t="s">
        <v>3</v>
      </c>
      <c r="Z9" s="17" t="s">
        <v>4</v>
      </c>
      <c r="AA9" s="17" t="s">
        <v>5</v>
      </c>
      <c r="AB9" s="17" t="s">
        <v>6</v>
      </c>
      <c r="AC9" s="18" t="s">
        <v>31</v>
      </c>
      <c r="AD9" s="18" t="s">
        <v>7</v>
      </c>
      <c r="AE9" s="18" t="s">
        <v>61</v>
      </c>
    </row>
    <row r="10" spans="1:31" ht="15.75">
      <c r="A10" s="10"/>
      <c r="B10" s="20"/>
      <c r="C10" s="19"/>
      <c r="D10" s="21"/>
      <c r="E10" s="21"/>
      <c r="F10" s="21"/>
      <c r="G10" s="21"/>
      <c r="H10" s="21"/>
      <c r="I10" s="21"/>
      <c r="J10" s="21"/>
      <c r="K10" s="21"/>
      <c r="L10" s="44"/>
      <c r="M10" s="21"/>
      <c r="N10" s="21"/>
      <c r="O10" s="21"/>
      <c r="P10" s="21"/>
      <c r="Q10" s="21"/>
      <c r="R10" s="21"/>
      <c r="S10" s="21"/>
      <c r="T10" s="21"/>
      <c r="U10" s="21"/>
      <c r="V10" s="44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5.75">
      <c r="A11" s="7" t="s">
        <v>44</v>
      </c>
      <c r="B11" s="22"/>
      <c r="C11" s="23"/>
      <c r="D11" s="38"/>
      <c r="E11" s="40"/>
      <c r="F11" s="40"/>
      <c r="G11" s="40"/>
      <c r="H11" s="40"/>
      <c r="I11" s="40"/>
      <c r="J11" s="40"/>
      <c r="K11" s="40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40"/>
      <c r="X11" s="38"/>
      <c r="Y11" s="40"/>
      <c r="Z11" s="48"/>
      <c r="AA11" s="48"/>
      <c r="AB11" s="48"/>
      <c r="AC11" s="48"/>
      <c r="AD11" s="48"/>
      <c r="AE11" s="48"/>
    </row>
    <row r="12" spans="1:31" ht="15.75">
      <c r="A12" s="7" t="s">
        <v>34</v>
      </c>
      <c r="B12" s="22"/>
      <c r="C12" s="23"/>
      <c r="D12" s="38"/>
      <c r="E12" s="40"/>
      <c r="F12" s="49"/>
      <c r="G12" s="49"/>
      <c r="H12" s="49"/>
      <c r="I12" s="49"/>
      <c r="J12" s="40"/>
      <c r="K12" s="40"/>
      <c r="L12" s="45"/>
      <c r="M12" s="38"/>
      <c r="N12" s="38"/>
      <c r="O12" s="38"/>
      <c r="P12" s="38"/>
      <c r="Q12" s="38"/>
      <c r="R12" s="38"/>
      <c r="S12" s="38"/>
      <c r="T12" s="38"/>
      <c r="U12" s="38"/>
      <c r="V12" s="45"/>
      <c r="W12" s="40"/>
      <c r="X12" s="38"/>
      <c r="Y12" s="40"/>
      <c r="Z12" s="40"/>
      <c r="AA12" s="40"/>
      <c r="AB12" s="40"/>
      <c r="AC12" s="40"/>
      <c r="AD12" s="40"/>
      <c r="AE12" s="49"/>
    </row>
    <row r="13" spans="1:31" ht="15.75">
      <c r="A13" s="7" t="s">
        <v>67</v>
      </c>
      <c r="B13" s="24" t="s">
        <v>1</v>
      </c>
      <c r="C13" s="25" t="s">
        <v>1</v>
      </c>
      <c r="D13" s="25">
        <v>6216</v>
      </c>
      <c r="E13" s="25">
        <v>6081</v>
      </c>
      <c r="F13" s="25">
        <v>6471</v>
      </c>
      <c r="G13" s="25">
        <v>6699</v>
      </c>
      <c r="H13" s="25">
        <v>6394</v>
      </c>
      <c r="I13" s="25">
        <v>6328</v>
      </c>
      <c r="J13" s="25">
        <v>6181</v>
      </c>
      <c r="K13" s="25">
        <v>6159</v>
      </c>
      <c r="L13" s="27">
        <v>52.6</v>
      </c>
      <c r="M13" s="28">
        <v>44.5</v>
      </c>
      <c r="N13" s="29">
        <v>51.1</v>
      </c>
      <c r="O13" s="29">
        <v>43.8</v>
      </c>
      <c r="P13" s="29">
        <v>44.6</v>
      </c>
      <c r="Q13" s="29">
        <v>41.8</v>
      </c>
      <c r="R13" s="29">
        <v>41.945</v>
      </c>
      <c r="S13" s="29">
        <v>42.884</v>
      </c>
      <c r="T13" s="29">
        <v>42.836</v>
      </c>
      <c r="U13" s="29">
        <v>43.443</v>
      </c>
      <c r="V13" s="24" t="s">
        <v>1</v>
      </c>
      <c r="W13" s="25" t="s">
        <v>1</v>
      </c>
      <c r="X13" s="25">
        <v>2848</v>
      </c>
      <c r="Y13" s="25">
        <v>3363</v>
      </c>
      <c r="Z13" s="25">
        <v>3231</v>
      </c>
      <c r="AA13" s="25">
        <v>3465.279</v>
      </c>
      <c r="AB13" s="25">
        <v>3188.75</v>
      </c>
      <c r="AC13" s="25">
        <v>2888.601</v>
      </c>
      <c r="AD13" s="25">
        <v>2788.378</v>
      </c>
      <c r="AE13" s="49">
        <v>2699</v>
      </c>
    </row>
    <row r="14" spans="1:31" ht="15.75">
      <c r="A14" s="7" t="s">
        <v>45</v>
      </c>
      <c r="B14" s="24" t="s">
        <v>1</v>
      </c>
      <c r="C14" s="25" t="s">
        <v>1</v>
      </c>
      <c r="D14" s="25" t="s">
        <v>1</v>
      </c>
      <c r="E14" s="25" t="s">
        <v>1</v>
      </c>
      <c r="F14" s="25">
        <v>5560.592</v>
      </c>
      <c r="G14" s="25">
        <v>5593.685</v>
      </c>
      <c r="H14" s="25">
        <v>4926.243</v>
      </c>
      <c r="I14" s="25">
        <v>4746.307</v>
      </c>
      <c r="J14" s="25" t="s">
        <v>1</v>
      </c>
      <c r="K14" s="25" t="s">
        <v>1</v>
      </c>
      <c r="L14" s="27" t="s">
        <v>1</v>
      </c>
      <c r="M14" s="28">
        <v>25.929</v>
      </c>
      <c r="N14" s="29">
        <v>27.449</v>
      </c>
      <c r="O14" s="29">
        <v>23.212</v>
      </c>
      <c r="P14" s="29">
        <v>24.092</v>
      </c>
      <c r="Q14" s="29">
        <v>22.423</v>
      </c>
      <c r="R14" s="29">
        <v>20.699</v>
      </c>
      <c r="S14" s="29">
        <v>19.725</v>
      </c>
      <c r="T14" s="29">
        <v>19.192</v>
      </c>
      <c r="U14" s="29">
        <v>18.44</v>
      </c>
      <c r="V14" s="24" t="s">
        <v>1</v>
      </c>
      <c r="W14" s="25" t="s">
        <v>1</v>
      </c>
      <c r="X14" s="25" t="s">
        <v>1</v>
      </c>
      <c r="Y14" s="25" t="s">
        <v>1</v>
      </c>
      <c r="Z14" s="25">
        <v>2376.439</v>
      </c>
      <c r="AA14" s="25">
        <v>2469.358</v>
      </c>
      <c r="AB14" s="25">
        <v>2051.609</v>
      </c>
      <c r="AC14" s="25">
        <v>1756.495</v>
      </c>
      <c r="AD14" s="25">
        <v>1642.549</v>
      </c>
      <c r="AE14" s="49">
        <v>1573</v>
      </c>
    </row>
    <row r="15" spans="1:31" ht="15.75">
      <c r="A15" s="7" t="s">
        <v>66</v>
      </c>
      <c r="B15" s="24" t="s">
        <v>1</v>
      </c>
      <c r="C15" s="25" t="s">
        <v>1</v>
      </c>
      <c r="D15" s="25" t="s">
        <v>1</v>
      </c>
      <c r="E15" s="25" t="s">
        <v>1</v>
      </c>
      <c r="F15" s="25">
        <v>103.114</v>
      </c>
      <c r="G15" s="25">
        <v>66.354</v>
      </c>
      <c r="H15" s="25">
        <v>68.783</v>
      </c>
      <c r="I15" s="25">
        <v>79.081</v>
      </c>
      <c r="J15" s="25" t="s">
        <v>1</v>
      </c>
      <c r="K15" s="25" t="s">
        <v>1</v>
      </c>
      <c r="L15" s="27">
        <v>2.28</v>
      </c>
      <c r="M15" s="28">
        <v>3.189</v>
      </c>
      <c r="N15" s="29">
        <v>5.144</v>
      </c>
      <c r="O15" s="29">
        <v>4.564</v>
      </c>
      <c r="P15" s="29">
        <v>3.244</v>
      </c>
      <c r="Q15" s="29">
        <v>2.227</v>
      </c>
      <c r="R15" s="29">
        <v>2.897</v>
      </c>
      <c r="S15" s="29">
        <v>3.714</v>
      </c>
      <c r="T15" s="29">
        <v>4.028</v>
      </c>
      <c r="U15" s="29">
        <v>4.553</v>
      </c>
      <c r="V15" s="24" t="s">
        <v>1</v>
      </c>
      <c r="W15" s="25" t="s">
        <v>1</v>
      </c>
      <c r="X15" s="25" t="s">
        <v>1</v>
      </c>
      <c r="Y15" s="25" t="s">
        <v>1</v>
      </c>
      <c r="Z15" s="25">
        <v>84.285</v>
      </c>
      <c r="AA15" s="25">
        <v>57.48</v>
      </c>
      <c r="AB15" s="25">
        <v>57.723</v>
      </c>
      <c r="AC15" s="25">
        <v>67.103</v>
      </c>
      <c r="AD15" s="25">
        <v>76.379</v>
      </c>
      <c r="AE15" s="49">
        <v>87</v>
      </c>
    </row>
    <row r="16" spans="1:31" ht="15.75">
      <c r="A16" s="7" t="s">
        <v>65</v>
      </c>
      <c r="B16" s="24" t="s">
        <v>1</v>
      </c>
      <c r="C16" s="25" t="s">
        <v>1</v>
      </c>
      <c r="D16" s="25" t="s">
        <v>1</v>
      </c>
      <c r="E16" s="25" t="s">
        <v>1</v>
      </c>
      <c r="F16" s="25">
        <v>2152.486</v>
      </c>
      <c r="G16" s="25">
        <v>2749.596</v>
      </c>
      <c r="H16" s="25">
        <v>3207.738</v>
      </c>
      <c r="I16" s="25">
        <v>3345.165</v>
      </c>
      <c r="J16" s="25" t="s">
        <v>1</v>
      </c>
      <c r="K16" s="25" t="s">
        <v>1</v>
      </c>
      <c r="L16" s="27" t="s">
        <v>1</v>
      </c>
      <c r="M16" s="28">
        <v>4.856</v>
      </c>
      <c r="N16" s="29">
        <v>7.486</v>
      </c>
      <c r="O16" s="29">
        <v>6.689</v>
      </c>
      <c r="P16" s="29">
        <v>8.601</v>
      </c>
      <c r="Q16" s="29">
        <v>9.568</v>
      </c>
      <c r="R16" s="29">
        <v>11.526</v>
      </c>
      <c r="S16" s="29">
        <v>12.546</v>
      </c>
      <c r="T16" s="29">
        <v>12.674</v>
      </c>
      <c r="U16" s="29">
        <v>12.975</v>
      </c>
      <c r="V16" s="24" t="s">
        <v>1</v>
      </c>
      <c r="W16" s="25" t="s">
        <v>1</v>
      </c>
      <c r="X16" s="25" t="s">
        <v>1</v>
      </c>
      <c r="Y16" s="25" t="s">
        <v>1</v>
      </c>
      <c r="Z16" s="25">
        <v>505.144</v>
      </c>
      <c r="AA16" s="25">
        <v>722.496</v>
      </c>
      <c r="AB16" s="25">
        <v>886.566</v>
      </c>
      <c r="AC16" s="25">
        <v>889.048</v>
      </c>
      <c r="AD16" s="25">
        <v>900.171</v>
      </c>
      <c r="AE16" s="49">
        <v>872</v>
      </c>
    </row>
    <row r="17" spans="1:31" ht="15.75">
      <c r="A17" s="7" t="s">
        <v>46</v>
      </c>
      <c r="B17" s="24" t="s">
        <v>1</v>
      </c>
      <c r="C17" s="25" t="s">
        <v>1</v>
      </c>
      <c r="D17" s="25" t="s">
        <v>1</v>
      </c>
      <c r="E17" s="25" t="s">
        <v>1</v>
      </c>
      <c r="F17" s="25">
        <v>371.801</v>
      </c>
      <c r="G17" s="25">
        <v>362.883</v>
      </c>
      <c r="H17" s="25">
        <v>437.861</v>
      </c>
      <c r="I17" s="25">
        <v>436.082</v>
      </c>
      <c r="J17" s="25" t="s">
        <v>1</v>
      </c>
      <c r="K17" s="25" t="s">
        <v>1</v>
      </c>
      <c r="L17" s="27" t="s">
        <v>1</v>
      </c>
      <c r="M17" s="28">
        <v>0.961</v>
      </c>
      <c r="N17" s="29">
        <v>1.262</v>
      </c>
      <c r="O17" s="29">
        <v>0.977</v>
      </c>
      <c r="P17" s="29">
        <v>0.705</v>
      </c>
      <c r="Q17" s="29">
        <v>0.648</v>
      </c>
      <c r="R17" s="29">
        <v>0.754</v>
      </c>
      <c r="S17" s="29">
        <v>0.726</v>
      </c>
      <c r="T17" s="29">
        <v>0.766</v>
      </c>
      <c r="U17" s="29">
        <v>0.803</v>
      </c>
      <c r="V17" s="24" t="s">
        <v>1</v>
      </c>
      <c r="W17" s="25" t="s">
        <v>1</v>
      </c>
      <c r="X17" s="25" t="s">
        <v>1</v>
      </c>
      <c r="Y17" s="25" t="s">
        <v>1</v>
      </c>
      <c r="Z17" s="25">
        <v>41.822</v>
      </c>
      <c r="AA17" s="25">
        <v>30.344</v>
      </c>
      <c r="AB17" s="25">
        <v>30.832</v>
      </c>
      <c r="AC17" s="25">
        <v>26.893</v>
      </c>
      <c r="AD17" s="25">
        <v>27.287</v>
      </c>
      <c r="AE17" s="49">
        <v>27</v>
      </c>
    </row>
    <row r="18" spans="1:31" ht="15.75">
      <c r="A18" s="7" t="s">
        <v>47</v>
      </c>
      <c r="B18" s="24" t="s">
        <v>1</v>
      </c>
      <c r="C18" s="25" t="s">
        <v>1</v>
      </c>
      <c r="D18" s="25" t="s">
        <v>1</v>
      </c>
      <c r="E18" s="25" t="s">
        <v>1</v>
      </c>
      <c r="F18" s="25">
        <v>60.412</v>
      </c>
      <c r="G18" s="25">
        <v>58.847</v>
      </c>
      <c r="H18" s="25">
        <v>55.594</v>
      </c>
      <c r="I18" s="25">
        <v>57.672</v>
      </c>
      <c r="J18" s="25" t="s">
        <v>1</v>
      </c>
      <c r="K18" s="25" t="s">
        <v>1</v>
      </c>
      <c r="L18" s="27" t="s">
        <v>1</v>
      </c>
      <c r="M18" s="28">
        <v>0.053</v>
      </c>
      <c r="N18" s="29">
        <v>0.046</v>
      </c>
      <c r="O18" s="29">
        <v>0.057</v>
      </c>
      <c r="P18" s="29">
        <v>0.032</v>
      </c>
      <c r="Q18" s="29">
        <v>0.033</v>
      </c>
      <c r="R18" s="29">
        <v>0.022</v>
      </c>
      <c r="S18" s="29">
        <v>0.041</v>
      </c>
      <c r="T18" s="29">
        <v>0.042</v>
      </c>
      <c r="U18" s="29">
        <v>0.058</v>
      </c>
      <c r="V18" s="24" t="s">
        <v>1</v>
      </c>
      <c r="W18" s="25" t="s">
        <v>1</v>
      </c>
      <c r="X18" s="25" t="s">
        <v>1</v>
      </c>
      <c r="Y18" s="25" t="s">
        <v>1</v>
      </c>
      <c r="Z18" s="25">
        <v>32.691</v>
      </c>
      <c r="AA18" s="25">
        <v>19.214</v>
      </c>
      <c r="AB18" s="25">
        <v>17.769</v>
      </c>
      <c r="AC18" s="25">
        <v>18.174</v>
      </c>
      <c r="AD18" s="25">
        <v>16.41</v>
      </c>
      <c r="AE18" s="49">
        <v>11</v>
      </c>
    </row>
    <row r="19" spans="1:31" ht="15.75">
      <c r="A19" s="7" t="s">
        <v>48</v>
      </c>
      <c r="B19" s="24" t="s">
        <v>1</v>
      </c>
      <c r="C19" s="25" t="s">
        <v>1</v>
      </c>
      <c r="D19" s="25" t="s">
        <v>1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27">
        <v>8.95</v>
      </c>
      <c r="M19" s="28">
        <v>7.516</v>
      </c>
      <c r="N19" s="29">
        <v>8.07</v>
      </c>
      <c r="O19" s="29">
        <v>6.808</v>
      </c>
      <c r="P19" s="29">
        <v>6.482</v>
      </c>
      <c r="Q19" s="29">
        <v>5.584</v>
      </c>
      <c r="R19" s="29">
        <v>4.763</v>
      </c>
      <c r="S19" s="29">
        <v>4.774</v>
      </c>
      <c r="T19" s="29">
        <v>4.675</v>
      </c>
      <c r="U19" s="29">
        <v>4.881</v>
      </c>
      <c r="V19" s="24" t="s">
        <v>1</v>
      </c>
      <c r="W19" s="25" t="s">
        <v>1</v>
      </c>
      <c r="X19" s="25" t="s">
        <v>1</v>
      </c>
      <c r="Y19" s="25" t="s">
        <v>1</v>
      </c>
      <c r="Z19" s="25">
        <v>104.805</v>
      </c>
      <c r="AA19" s="25">
        <v>85.837</v>
      </c>
      <c r="AB19" s="25">
        <v>77.625</v>
      </c>
      <c r="AC19" s="25">
        <v>69.949</v>
      </c>
      <c r="AD19" s="25">
        <v>67.985</v>
      </c>
      <c r="AE19" s="49">
        <v>64</v>
      </c>
    </row>
    <row r="20" spans="1:31" ht="15.75">
      <c r="A20" s="7" t="s">
        <v>49</v>
      </c>
      <c r="B20" s="24" t="s">
        <v>1</v>
      </c>
      <c r="C20" s="25" t="s">
        <v>1</v>
      </c>
      <c r="D20" s="25" t="s">
        <v>1</v>
      </c>
      <c r="E20" s="25" t="s">
        <v>1</v>
      </c>
      <c r="F20" s="25" t="s">
        <v>1</v>
      </c>
      <c r="G20" s="25" t="s">
        <v>1</v>
      </c>
      <c r="H20" s="25" t="s">
        <v>1</v>
      </c>
      <c r="I20" s="25" t="s">
        <v>1</v>
      </c>
      <c r="J20" s="25" t="s">
        <v>1</v>
      </c>
      <c r="K20" s="25" t="s">
        <v>1</v>
      </c>
      <c r="L20" s="27">
        <v>0.76</v>
      </c>
      <c r="M20" s="28">
        <v>1.003</v>
      </c>
      <c r="N20" s="29">
        <v>0.965</v>
      </c>
      <c r="O20" s="29">
        <v>0.89</v>
      </c>
      <c r="P20" s="29">
        <v>0.859</v>
      </c>
      <c r="Q20" s="29">
        <v>0.833</v>
      </c>
      <c r="R20" s="29">
        <v>0.693</v>
      </c>
      <c r="S20" s="29">
        <v>0.629</v>
      </c>
      <c r="T20" s="29">
        <v>0.727</v>
      </c>
      <c r="U20" s="29">
        <v>0.784</v>
      </c>
      <c r="V20" s="24" t="s">
        <v>1</v>
      </c>
      <c r="W20" s="25" t="s">
        <v>1</v>
      </c>
      <c r="X20" s="25" t="s">
        <v>1</v>
      </c>
      <c r="Y20" s="25" t="s">
        <v>1</v>
      </c>
      <c r="Z20" s="25">
        <v>74.903</v>
      </c>
      <c r="AA20" s="25">
        <v>66.572</v>
      </c>
      <c r="AB20" s="25">
        <v>51.16</v>
      </c>
      <c r="AC20" s="25">
        <v>46.378</v>
      </c>
      <c r="AD20" s="25">
        <v>41.086</v>
      </c>
      <c r="AE20" s="49">
        <v>45</v>
      </c>
    </row>
    <row r="21" spans="1:31" ht="15.75">
      <c r="A21" s="7" t="s">
        <v>50</v>
      </c>
      <c r="B21" s="24" t="s">
        <v>1</v>
      </c>
      <c r="C21" s="25" t="s">
        <v>1</v>
      </c>
      <c r="D21" s="25" t="s">
        <v>1</v>
      </c>
      <c r="E21" s="25" t="s">
        <v>1</v>
      </c>
      <c r="F21" s="25" t="s">
        <v>1</v>
      </c>
      <c r="G21" s="25" t="s">
        <v>1</v>
      </c>
      <c r="H21" s="25" t="s">
        <v>1</v>
      </c>
      <c r="I21" s="25" t="s">
        <v>1</v>
      </c>
      <c r="J21" s="25" t="s">
        <v>1</v>
      </c>
      <c r="K21" s="25" t="s">
        <v>1</v>
      </c>
      <c r="L21" s="27">
        <v>40.637</v>
      </c>
      <c r="M21" s="28">
        <v>1.018</v>
      </c>
      <c r="N21" s="29">
        <v>0.669</v>
      </c>
      <c r="O21" s="29">
        <v>0.628</v>
      </c>
      <c r="P21" s="29">
        <v>0.584</v>
      </c>
      <c r="Q21" s="29">
        <v>0.501</v>
      </c>
      <c r="R21" s="29">
        <v>0.591</v>
      </c>
      <c r="S21" s="29">
        <v>0.729</v>
      </c>
      <c r="T21" s="29">
        <v>0.727</v>
      </c>
      <c r="U21" s="29">
        <v>0.949</v>
      </c>
      <c r="V21" s="24" t="s">
        <v>1</v>
      </c>
      <c r="W21" s="25" t="s">
        <v>1</v>
      </c>
      <c r="X21" s="25" t="s">
        <v>1</v>
      </c>
      <c r="Y21" s="25" t="s">
        <v>1</v>
      </c>
      <c r="Z21" s="25">
        <v>10.578</v>
      </c>
      <c r="AA21" s="25">
        <v>13.977</v>
      </c>
      <c r="AB21" s="25">
        <v>15.466</v>
      </c>
      <c r="AC21" s="25">
        <v>14.561</v>
      </c>
      <c r="AD21" s="25">
        <v>16.511</v>
      </c>
      <c r="AE21" s="49">
        <v>18</v>
      </c>
    </row>
    <row r="22" spans="2:31" ht="15.7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4"/>
      <c r="M22" s="25"/>
      <c r="N22" s="32"/>
      <c r="O22" s="32"/>
      <c r="P22" s="32"/>
      <c r="Q22" s="32"/>
      <c r="R22" s="32"/>
      <c r="S22" s="32"/>
      <c r="T22" s="32"/>
      <c r="U22" s="32"/>
      <c r="V22" s="24"/>
      <c r="W22" s="25"/>
      <c r="X22" s="25"/>
      <c r="Y22" s="25"/>
      <c r="Z22" s="25"/>
      <c r="AA22" s="25"/>
      <c r="AB22" s="25"/>
      <c r="AC22" s="25"/>
      <c r="AD22" s="25"/>
      <c r="AE22" s="49"/>
    </row>
    <row r="23" spans="1:31" ht="15.75">
      <c r="A23" s="7" t="s">
        <v>53</v>
      </c>
      <c r="B23" s="30">
        <f>+B24+B25</f>
        <v>11654</v>
      </c>
      <c r="C23" s="26">
        <f aca="true" t="shared" si="0" ref="C23:H23">+C24+C25</f>
        <v>20117</v>
      </c>
      <c r="D23" s="25">
        <f t="shared" si="0"/>
        <v>18817</v>
      </c>
      <c r="E23" s="25">
        <f t="shared" si="0"/>
        <v>10194</v>
      </c>
      <c r="F23" s="25">
        <f t="shared" si="0"/>
        <v>8594</v>
      </c>
      <c r="G23" s="25">
        <v>7092</v>
      </c>
      <c r="H23" s="25">
        <f t="shared" si="0"/>
        <v>6485</v>
      </c>
      <c r="I23" s="25">
        <v>5990</v>
      </c>
      <c r="J23" s="25">
        <v>6453</v>
      </c>
      <c r="K23" s="25">
        <v>6294</v>
      </c>
      <c r="L23" s="24">
        <f>+L24+L25</f>
        <v>2225</v>
      </c>
      <c r="M23" s="25">
        <f>+M24+M25</f>
        <v>1492</v>
      </c>
      <c r="N23" s="25">
        <f aca="true" t="shared" si="1" ref="N23:T23">+N24+N25</f>
        <v>1417</v>
      </c>
      <c r="O23" s="25">
        <f t="shared" si="1"/>
        <v>1036</v>
      </c>
      <c r="P23" s="25">
        <f t="shared" si="1"/>
        <v>1297</v>
      </c>
      <c r="Q23" s="25">
        <v>1146</v>
      </c>
      <c r="R23" s="25">
        <f t="shared" si="1"/>
        <v>937</v>
      </c>
      <c r="S23" s="25">
        <f t="shared" si="1"/>
        <v>868</v>
      </c>
      <c r="T23" s="25">
        <f t="shared" si="1"/>
        <v>894</v>
      </c>
      <c r="U23" s="25">
        <f>+U24+U25</f>
        <v>885</v>
      </c>
      <c r="V23" s="24">
        <f>+V24+V25</f>
        <v>21206</v>
      </c>
      <c r="W23" s="25">
        <f aca="true" t="shared" si="2" ref="W23:AE23">+W24+W25</f>
        <v>53998</v>
      </c>
      <c r="X23" s="25">
        <f t="shared" si="2"/>
        <v>62246</v>
      </c>
      <c r="Y23" s="25">
        <v>34304</v>
      </c>
      <c r="Z23" s="25">
        <f t="shared" si="2"/>
        <v>25143</v>
      </c>
      <c r="AA23" s="25">
        <v>14440</v>
      </c>
      <c r="AB23" s="25">
        <f t="shared" si="2"/>
        <v>11643</v>
      </c>
      <c r="AC23" s="25">
        <v>8207</v>
      </c>
      <c r="AD23" s="25">
        <f t="shared" si="2"/>
        <v>9132</v>
      </c>
      <c r="AE23" s="25">
        <f t="shared" si="2"/>
        <v>9231</v>
      </c>
    </row>
    <row r="24" spans="1:31" ht="15.75">
      <c r="A24" s="7" t="s">
        <v>51</v>
      </c>
      <c r="B24" s="30">
        <v>3559</v>
      </c>
      <c r="C24" s="26">
        <v>12076</v>
      </c>
      <c r="D24" s="25">
        <v>10612</v>
      </c>
      <c r="E24" s="25">
        <v>6919</v>
      </c>
      <c r="F24" s="25">
        <v>5715</v>
      </c>
      <c r="G24" s="25">
        <v>4633</v>
      </c>
      <c r="H24" s="25">
        <v>3502</v>
      </c>
      <c r="I24" s="25">
        <v>2977</v>
      </c>
      <c r="J24" s="25">
        <v>3075</v>
      </c>
      <c r="K24" s="25">
        <v>3052</v>
      </c>
      <c r="L24" s="24">
        <v>1440</v>
      </c>
      <c r="M24" s="25">
        <v>917</v>
      </c>
      <c r="N24" s="25">
        <v>833</v>
      </c>
      <c r="O24" s="25">
        <v>582</v>
      </c>
      <c r="P24" s="25">
        <v>698</v>
      </c>
      <c r="Q24" s="25">
        <v>579</v>
      </c>
      <c r="R24" s="25">
        <v>425</v>
      </c>
      <c r="S24" s="25">
        <v>334</v>
      </c>
      <c r="T24" s="25">
        <v>372</v>
      </c>
      <c r="U24" s="25">
        <v>357</v>
      </c>
      <c r="V24" s="24">
        <v>3272</v>
      </c>
      <c r="W24" s="25">
        <v>3860</v>
      </c>
      <c r="X24" s="25">
        <v>3550</v>
      </c>
      <c r="Y24" s="25">
        <v>2687</v>
      </c>
      <c r="Z24" s="25">
        <v>2407</v>
      </c>
      <c r="AA24" s="25">
        <v>1894</v>
      </c>
      <c r="AB24" s="25">
        <v>1219</v>
      </c>
      <c r="AC24" s="25">
        <v>1035</v>
      </c>
      <c r="AD24" s="25">
        <v>1090</v>
      </c>
      <c r="AE24" s="49">
        <v>1012</v>
      </c>
    </row>
    <row r="25" spans="1:31" ht="15.75">
      <c r="A25" s="7" t="s">
        <v>52</v>
      </c>
      <c r="B25" s="30">
        <v>8095</v>
      </c>
      <c r="C25" s="26">
        <v>8041</v>
      </c>
      <c r="D25" s="25">
        <v>8205</v>
      </c>
      <c r="E25" s="25">
        <v>3275</v>
      </c>
      <c r="F25" s="25">
        <v>2879</v>
      </c>
      <c r="G25" s="25">
        <v>2459</v>
      </c>
      <c r="H25" s="25">
        <v>2983</v>
      </c>
      <c r="I25" s="25">
        <v>3013</v>
      </c>
      <c r="J25" s="25">
        <v>3378</v>
      </c>
      <c r="K25" s="25">
        <v>3242</v>
      </c>
      <c r="L25" s="24">
        <v>785</v>
      </c>
      <c r="M25" s="25">
        <v>575</v>
      </c>
      <c r="N25" s="25">
        <v>584</v>
      </c>
      <c r="O25" s="25">
        <v>454</v>
      </c>
      <c r="P25" s="25">
        <v>599</v>
      </c>
      <c r="Q25" s="25">
        <v>567</v>
      </c>
      <c r="R25" s="25">
        <v>512</v>
      </c>
      <c r="S25" s="25">
        <v>534</v>
      </c>
      <c r="T25" s="25">
        <v>522</v>
      </c>
      <c r="U25" s="25">
        <v>528</v>
      </c>
      <c r="V25" s="24">
        <v>17934</v>
      </c>
      <c r="W25" s="25">
        <v>50138</v>
      </c>
      <c r="X25" s="25">
        <v>58696</v>
      </c>
      <c r="Y25" s="25">
        <v>31617</v>
      </c>
      <c r="Z25" s="25">
        <v>22736</v>
      </c>
      <c r="AA25" s="25">
        <v>12546</v>
      </c>
      <c r="AB25" s="25">
        <v>10424</v>
      </c>
      <c r="AC25" s="25">
        <v>8207</v>
      </c>
      <c r="AD25" s="25">
        <v>8042</v>
      </c>
      <c r="AE25" s="49">
        <v>8219</v>
      </c>
    </row>
    <row r="26" spans="1:31" ht="15.75">
      <c r="A26" s="7" t="s">
        <v>54</v>
      </c>
      <c r="B26" s="24" t="s">
        <v>1</v>
      </c>
      <c r="C26" s="25" t="s">
        <v>1</v>
      </c>
      <c r="D26" s="25">
        <v>6789</v>
      </c>
      <c r="E26" s="25">
        <v>1014</v>
      </c>
      <c r="F26" s="25">
        <v>12178</v>
      </c>
      <c r="G26" s="25">
        <v>14327</v>
      </c>
      <c r="H26" s="25">
        <v>12782</v>
      </c>
      <c r="I26" s="25">
        <v>5554</v>
      </c>
      <c r="J26" s="25" t="s">
        <v>1</v>
      </c>
      <c r="K26" s="25" t="s">
        <v>1</v>
      </c>
      <c r="L26" s="24" t="s">
        <v>1</v>
      </c>
      <c r="M26" s="25" t="s">
        <v>1</v>
      </c>
      <c r="N26" s="25">
        <v>83</v>
      </c>
      <c r="O26" s="25">
        <v>17</v>
      </c>
      <c r="P26" s="25">
        <v>117</v>
      </c>
      <c r="Q26" s="25">
        <v>79</v>
      </c>
      <c r="R26" s="25">
        <v>80</v>
      </c>
      <c r="S26" s="25">
        <v>49</v>
      </c>
      <c r="T26" s="25">
        <v>59</v>
      </c>
      <c r="U26" s="25" t="s">
        <v>1</v>
      </c>
      <c r="V26" s="24" t="s">
        <v>1</v>
      </c>
      <c r="W26" s="25" t="s">
        <v>1</v>
      </c>
      <c r="X26" s="25">
        <v>6801</v>
      </c>
      <c r="Y26" s="25">
        <v>1039</v>
      </c>
      <c r="Z26" s="25">
        <v>10036</v>
      </c>
      <c r="AA26" s="25">
        <v>11238</v>
      </c>
      <c r="AB26" s="25">
        <v>10848</v>
      </c>
      <c r="AC26" s="25">
        <v>4158</v>
      </c>
      <c r="AD26" s="25">
        <v>4738</v>
      </c>
      <c r="AE26" s="25" t="s">
        <v>1</v>
      </c>
    </row>
    <row r="27" spans="2:31" ht="15.7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4"/>
      <c r="W27" s="25"/>
      <c r="X27" s="25"/>
      <c r="Y27" s="25"/>
      <c r="Z27" s="25"/>
      <c r="AA27" s="25"/>
      <c r="AB27" s="25"/>
      <c r="AC27" s="25"/>
      <c r="AD27" s="25"/>
      <c r="AE27" s="49"/>
    </row>
    <row r="28" spans="1:31" ht="15.75">
      <c r="A28" s="7" t="s">
        <v>35</v>
      </c>
      <c r="B28" s="30"/>
      <c r="C28" s="26"/>
      <c r="D28" s="25"/>
      <c r="E28" s="25"/>
      <c r="F28" s="25"/>
      <c r="G28" s="25"/>
      <c r="H28" s="25"/>
      <c r="I28" s="25"/>
      <c r="J28" s="25"/>
      <c r="K28" s="25"/>
      <c r="L28" s="45"/>
      <c r="M28" s="40"/>
      <c r="N28" s="38"/>
      <c r="O28" s="40"/>
      <c r="P28" s="40"/>
      <c r="Q28" s="40"/>
      <c r="R28" s="40"/>
      <c r="S28" s="40"/>
      <c r="T28" s="40"/>
      <c r="U28" s="40"/>
      <c r="V28" s="45"/>
      <c r="W28" s="40"/>
      <c r="X28" s="38"/>
      <c r="Y28" s="40"/>
      <c r="Z28" s="40"/>
      <c r="AA28" s="40"/>
      <c r="AB28" s="40"/>
      <c r="AC28" s="40"/>
      <c r="AD28" s="40"/>
      <c r="AE28" s="49"/>
    </row>
    <row r="29" spans="1:31" ht="15.75">
      <c r="A29" s="7" t="s">
        <v>55</v>
      </c>
      <c r="B29" s="30">
        <v>55</v>
      </c>
      <c r="C29" s="26">
        <v>37</v>
      </c>
      <c r="D29" s="25">
        <v>19</v>
      </c>
      <c r="E29" s="25">
        <v>21</v>
      </c>
      <c r="F29" s="25">
        <v>24</v>
      </c>
      <c r="G29" s="25">
        <v>36</v>
      </c>
      <c r="H29" s="25">
        <v>56</v>
      </c>
      <c r="I29" s="25">
        <v>54</v>
      </c>
      <c r="J29" s="25">
        <v>28</v>
      </c>
      <c r="K29" s="25">
        <v>40</v>
      </c>
      <c r="L29" s="24">
        <v>146</v>
      </c>
      <c r="M29" s="39">
        <v>124</v>
      </c>
      <c r="N29" s="39">
        <v>1</v>
      </c>
      <c r="O29" s="39">
        <v>526</v>
      </c>
      <c r="P29" s="25">
        <v>39</v>
      </c>
      <c r="Q29" s="25">
        <v>168</v>
      </c>
      <c r="R29" s="39">
        <v>92</v>
      </c>
      <c r="S29" s="39">
        <v>22</v>
      </c>
      <c r="T29" s="39">
        <v>14</v>
      </c>
      <c r="U29" s="39">
        <v>22</v>
      </c>
      <c r="V29" s="24">
        <v>107</v>
      </c>
      <c r="W29" s="39">
        <v>81</v>
      </c>
      <c r="X29" s="39">
        <v>19</v>
      </c>
      <c r="Y29" s="39">
        <v>30</v>
      </c>
      <c r="Z29" s="25">
        <v>29</v>
      </c>
      <c r="AA29" s="25">
        <v>25</v>
      </c>
      <c r="AB29" s="25">
        <v>29</v>
      </c>
      <c r="AC29" s="25">
        <v>29</v>
      </c>
      <c r="AD29" s="49">
        <v>21</v>
      </c>
      <c r="AE29" s="49">
        <v>13</v>
      </c>
    </row>
    <row r="30" spans="1:31" ht="15.75">
      <c r="A30" s="7" t="s">
        <v>56</v>
      </c>
      <c r="B30" s="30">
        <v>190</v>
      </c>
      <c r="C30" s="26">
        <v>48</v>
      </c>
      <c r="D30" s="25">
        <v>38</v>
      </c>
      <c r="E30" s="25">
        <v>18</v>
      </c>
      <c r="F30" s="25">
        <v>15</v>
      </c>
      <c r="G30" s="25">
        <v>12</v>
      </c>
      <c r="H30" s="25">
        <v>12</v>
      </c>
      <c r="I30" s="25">
        <v>2</v>
      </c>
      <c r="J30" s="25">
        <v>5</v>
      </c>
      <c r="K30" s="50">
        <v>6</v>
      </c>
      <c r="L30" s="24">
        <v>100</v>
      </c>
      <c r="M30" s="39">
        <v>28</v>
      </c>
      <c r="N30" s="39">
        <v>37</v>
      </c>
      <c r="O30" s="39">
        <v>37</v>
      </c>
      <c r="P30" s="25">
        <v>6</v>
      </c>
      <c r="Q30" s="25">
        <v>9</v>
      </c>
      <c r="R30" s="39">
        <v>5</v>
      </c>
      <c r="S30" s="39">
        <v>2</v>
      </c>
      <c r="T30" s="39">
        <v>0</v>
      </c>
      <c r="U30" s="39">
        <v>0</v>
      </c>
      <c r="V30" s="24" t="s">
        <v>1</v>
      </c>
      <c r="W30" s="39">
        <v>6</v>
      </c>
      <c r="X30" s="39">
        <v>14</v>
      </c>
      <c r="Y30" s="39">
        <v>14</v>
      </c>
      <c r="Z30" s="25">
        <v>11</v>
      </c>
      <c r="AA30" s="25">
        <v>17</v>
      </c>
      <c r="AB30" s="25">
        <v>7</v>
      </c>
      <c r="AC30" s="25">
        <v>1</v>
      </c>
      <c r="AD30" s="49">
        <v>0</v>
      </c>
      <c r="AE30" s="49">
        <v>0</v>
      </c>
    </row>
    <row r="31" spans="1:31" ht="15.75">
      <c r="A31" s="7" t="s">
        <v>57</v>
      </c>
      <c r="B31" s="24" t="s">
        <v>1</v>
      </c>
      <c r="C31" s="26">
        <v>152</v>
      </c>
      <c r="D31" s="25">
        <v>171</v>
      </c>
      <c r="E31" s="25">
        <v>157</v>
      </c>
      <c r="F31" s="25">
        <v>107</v>
      </c>
      <c r="G31" s="25">
        <v>75</v>
      </c>
      <c r="H31" s="25">
        <v>80</v>
      </c>
      <c r="I31" s="25">
        <v>73</v>
      </c>
      <c r="J31" s="25">
        <v>68</v>
      </c>
      <c r="K31" s="25">
        <v>66</v>
      </c>
      <c r="L31" s="24" t="s">
        <v>1</v>
      </c>
      <c r="M31" s="39">
        <v>69</v>
      </c>
      <c r="N31" s="39">
        <v>105</v>
      </c>
      <c r="O31" s="25">
        <v>76</v>
      </c>
      <c r="P31" s="25">
        <v>51</v>
      </c>
      <c r="Q31" s="25">
        <v>52</v>
      </c>
      <c r="R31" s="39">
        <v>71</v>
      </c>
      <c r="S31" s="39">
        <v>42</v>
      </c>
      <c r="T31" s="39">
        <v>64</v>
      </c>
      <c r="U31" s="39">
        <v>18</v>
      </c>
      <c r="V31" s="24" t="s">
        <v>1</v>
      </c>
      <c r="W31" s="39">
        <v>32</v>
      </c>
      <c r="X31" s="39">
        <v>43</v>
      </c>
      <c r="Y31" s="39">
        <v>44</v>
      </c>
      <c r="Z31" s="25">
        <v>36</v>
      </c>
      <c r="AA31" s="25">
        <v>14</v>
      </c>
      <c r="AB31" s="25">
        <v>12</v>
      </c>
      <c r="AC31" s="25">
        <v>12</v>
      </c>
      <c r="AD31" s="49">
        <v>17</v>
      </c>
      <c r="AE31" s="49">
        <v>23</v>
      </c>
    </row>
    <row r="32" spans="1:31" ht="15.75">
      <c r="A32" s="7" t="s">
        <v>36</v>
      </c>
      <c r="B32" s="30">
        <v>4712</v>
      </c>
      <c r="C32" s="26">
        <v>3995</v>
      </c>
      <c r="D32" s="25">
        <v>3590</v>
      </c>
      <c r="E32" s="25">
        <v>2739</v>
      </c>
      <c r="F32" s="25">
        <v>2242</v>
      </c>
      <c r="G32" s="25">
        <v>2056</v>
      </c>
      <c r="H32" s="25">
        <v>1837</v>
      </c>
      <c r="I32" s="25">
        <v>1740</v>
      </c>
      <c r="J32" s="25">
        <v>1614</v>
      </c>
      <c r="K32" s="25">
        <v>1669</v>
      </c>
      <c r="L32" s="24">
        <v>1310</v>
      </c>
      <c r="M32" s="25">
        <v>1252</v>
      </c>
      <c r="N32" s="25">
        <v>1239</v>
      </c>
      <c r="O32" s="25">
        <v>956</v>
      </c>
      <c r="P32" s="25">
        <v>770</v>
      </c>
      <c r="Q32" s="25">
        <v>735</v>
      </c>
      <c r="R32" s="39">
        <v>596</v>
      </c>
      <c r="S32" s="39">
        <v>633</v>
      </c>
      <c r="T32" s="39">
        <v>559</v>
      </c>
      <c r="U32" s="39">
        <v>563</v>
      </c>
      <c r="V32" s="24">
        <v>715</v>
      </c>
      <c r="W32" s="39">
        <v>769</v>
      </c>
      <c r="X32" s="39">
        <v>681</v>
      </c>
      <c r="Y32" s="39">
        <v>501</v>
      </c>
      <c r="Z32" s="25">
        <v>409</v>
      </c>
      <c r="AA32" s="25">
        <v>396</v>
      </c>
      <c r="AB32" s="25">
        <v>309</v>
      </c>
      <c r="AC32" s="25">
        <v>232</v>
      </c>
      <c r="AD32" s="25">
        <v>266</v>
      </c>
      <c r="AE32" s="49">
        <v>270</v>
      </c>
    </row>
    <row r="33" spans="2:31" ht="15.75">
      <c r="B33" s="30"/>
      <c r="C33" s="26"/>
      <c r="D33" s="25"/>
      <c r="E33" s="25"/>
      <c r="F33" s="25"/>
      <c r="G33" s="25"/>
      <c r="H33" s="25"/>
      <c r="I33" s="25"/>
      <c r="J33" s="25"/>
      <c r="K33" s="25"/>
      <c r="L33" s="24"/>
      <c r="M33" s="25"/>
      <c r="N33" s="25"/>
      <c r="O33" s="25"/>
      <c r="P33" s="25"/>
      <c r="Q33" s="25"/>
      <c r="R33" s="39"/>
      <c r="S33" s="39"/>
      <c r="T33" s="39"/>
      <c r="U33" s="39"/>
      <c r="V33" s="24"/>
      <c r="W33" s="39"/>
      <c r="X33" s="39"/>
      <c r="Y33" s="39"/>
      <c r="Z33" s="25"/>
      <c r="AA33" s="25"/>
      <c r="AB33" s="25"/>
      <c r="AC33" s="25"/>
      <c r="AD33" s="25"/>
      <c r="AE33" s="49"/>
    </row>
    <row r="34" spans="1:31" ht="15.75">
      <c r="A34" s="7" t="s">
        <v>37</v>
      </c>
      <c r="B34" s="22"/>
      <c r="C34" s="23"/>
      <c r="D34" s="38"/>
      <c r="E34" s="40"/>
      <c r="F34" s="40"/>
      <c r="G34" s="40"/>
      <c r="H34" s="40"/>
      <c r="I34" s="40"/>
      <c r="J34" s="40"/>
      <c r="K34" s="40"/>
      <c r="L34" s="45"/>
      <c r="M34" s="40"/>
      <c r="N34" s="38"/>
      <c r="O34" s="40"/>
      <c r="P34" s="40"/>
      <c r="Q34" s="40"/>
      <c r="R34" s="40"/>
      <c r="S34" s="40"/>
      <c r="T34" s="40"/>
      <c r="U34" s="40"/>
      <c r="V34" s="45"/>
      <c r="W34" s="40"/>
      <c r="X34" s="38"/>
      <c r="Y34" s="40"/>
      <c r="Z34" s="40"/>
      <c r="AA34" s="40"/>
      <c r="AB34" s="40"/>
      <c r="AC34" s="40"/>
      <c r="AD34" s="40"/>
      <c r="AE34" s="49"/>
    </row>
    <row r="35" spans="1:31" ht="15.75">
      <c r="A35" s="7" t="s">
        <v>58</v>
      </c>
      <c r="B35" s="30">
        <v>3803</v>
      </c>
      <c r="C35" s="26">
        <v>6308</v>
      </c>
      <c r="D35" s="25">
        <v>5513</v>
      </c>
      <c r="E35" s="25">
        <v>6237</v>
      </c>
      <c r="F35" s="25">
        <v>6411</v>
      </c>
      <c r="G35" s="25">
        <v>8019</v>
      </c>
      <c r="H35" s="25">
        <v>7740</v>
      </c>
      <c r="I35" s="25">
        <v>5438</v>
      </c>
      <c r="J35" s="25" t="s">
        <v>1</v>
      </c>
      <c r="K35" s="25">
        <v>4969</v>
      </c>
      <c r="L35" s="24">
        <v>1418</v>
      </c>
      <c r="M35" s="25">
        <v>1466</v>
      </c>
      <c r="N35" s="25">
        <v>1360</v>
      </c>
      <c r="O35" s="25">
        <v>1116</v>
      </c>
      <c r="P35" s="25">
        <v>865</v>
      </c>
      <c r="Q35" s="25">
        <v>829</v>
      </c>
      <c r="R35" s="25">
        <v>701</v>
      </c>
      <c r="S35" s="25">
        <v>703</v>
      </c>
      <c r="T35" s="25">
        <v>676</v>
      </c>
      <c r="U35" s="25">
        <v>697</v>
      </c>
      <c r="V35" s="24">
        <v>780</v>
      </c>
      <c r="W35" s="25">
        <v>2136</v>
      </c>
      <c r="X35" s="25">
        <v>2650</v>
      </c>
      <c r="Y35" s="25">
        <v>2757</v>
      </c>
      <c r="Z35" s="25">
        <v>3822</v>
      </c>
      <c r="AA35" s="25">
        <v>4141</v>
      </c>
      <c r="AB35" s="25">
        <v>4355</v>
      </c>
      <c r="AC35" s="25">
        <v>3888</v>
      </c>
      <c r="AD35" s="25">
        <v>3363</v>
      </c>
      <c r="AE35" s="49">
        <v>3451</v>
      </c>
    </row>
    <row r="36" spans="1:31" ht="15.75">
      <c r="A36" s="7" t="s">
        <v>59</v>
      </c>
      <c r="B36" s="30">
        <v>2582</v>
      </c>
      <c r="C36" s="26">
        <v>3310</v>
      </c>
      <c r="D36" s="25">
        <v>4624</v>
      </c>
      <c r="E36" s="25">
        <v>3439</v>
      </c>
      <c r="F36" s="25">
        <v>3613</v>
      </c>
      <c r="G36" s="25">
        <v>5349</v>
      </c>
      <c r="H36" s="25">
        <v>5403</v>
      </c>
      <c r="I36" s="25">
        <v>5163</v>
      </c>
      <c r="J36" s="25">
        <v>4962</v>
      </c>
      <c r="K36" s="25" t="s">
        <v>1</v>
      </c>
      <c r="L36" s="24">
        <v>178</v>
      </c>
      <c r="M36" s="25">
        <v>243</v>
      </c>
      <c r="N36" s="25">
        <v>206</v>
      </c>
      <c r="O36" s="25">
        <v>131</v>
      </c>
      <c r="P36" s="25">
        <v>85</v>
      </c>
      <c r="Q36" s="25">
        <v>53</v>
      </c>
      <c r="R36" s="25">
        <v>53</v>
      </c>
      <c r="S36" s="25">
        <v>53</v>
      </c>
      <c r="T36" s="25">
        <v>36</v>
      </c>
      <c r="U36" s="25" t="s">
        <v>1</v>
      </c>
      <c r="V36" s="24">
        <v>105</v>
      </c>
      <c r="W36" s="25">
        <v>97</v>
      </c>
      <c r="X36" s="25">
        <v>180</v>
      </c>
      <c r="Y36" s="25">
        <v>172</v>
      </c>
      <c r="Z36" s="25">
        <v>175</v>
      </c>
      <c r="AA36" s="25">
        <v>154</v>
      </c>
      <c r="AB36" s="25">
        <v>150</v>
      </c>
      <c r="AC36" s="25">
        <v>227</v>
      </c>
      <c r="AD36" s="25">
        <v>198</v>
      </c>
      <c r="AE36" s="25" t="s">
        <v>1</v>
      </c>
    </row>
    <row r="37" spans="2:31" ht="15.75">
      <c r="B37" s="30"/>
      <c r="C37" s="26"/>
      <c r="D37" s="25"/>
      <c r="E37" s="25"/>
      <c r="F37" s="25"/>
      <c r="G37" s="25"/>
      <c r="H37" s="25"/>
      <c r="I37" s="25"/>
      <c r="J37" s="25"/>
      <c r="K37" s="25"/>
      <c r="L37" s="24"/>
      <c r="M37" s="25"/>
      <c r="N37" s="25"/>
      <c r="O37" s="25"/>
      <c r="P37" s="25"/>
      <c r="Q37" s="25"/>
      <c r="R37" s="25"/>
      <c r="S37" s="25"/>
      <c r="T37" s="25"/>
      <c r="U37" s="25"/>
      <c r="V37" s="24"/>
      <c r="W37" s="25"/>
      <c r="X37" s="25"/>
      <c r="Y37" s="25"/>
      <c r="Z37" s="25"/>
      <c r="AA37" s="25"/>
      <c r="AB37" s="25"/>
      <c r="AC37" s="25"/>
      <c r="AD37" s="25"/>
      <c r="AE37" s="49"/>
    </row>
    <row r="38" spans="1:31" ht="15.75">
      <c r="A38" s="7" t="s">
        <v>60</v>
      </c>
      <c r="B38" s="22"/>
      <c r="C38" s="23"/>
      <c r="D38" s="38"/>
      <c r="E38" s="40"/>
      <c r="F38" s="40"/>
      <c r="G38" s="40"/>
      <c r="H38" s="40"/>
      <c r="I38" s="40"/>
      <c r="J38" s="40"/>
      <c r="K38" s="40"/>
      <c r="L38" s="45"/>
      <c r="M38" s="40"/>
      <c r="N38" s="38"/>
      <c r="O38" s="40"/>
      <c r="P38" s="40"/>
      <c r="Q38" s="40"/>
      <c r="R38" s="40"/>
      <c r="S38" s="40"/>
      <c r="T38" s="40"/>
      <c r="U38" s="40"/>
      <c r="V38" s="45"/>
      <c r="W38" s="40"/>
      <c r="X38" s="38"/>
      <c r="Y38" s="40"/>
      <c r="Z38" s="40"/>
      <c r="AA38" s="40"/>
      <c r="AB38" s="40"/>
      <c r="AC38" s="40"/>
      <c r="AD38" s="40"/>
      <c r="AE38" s="49"/>
    </row>
    <row r="39" spans="1:31" ht="15.75">
      <c r="A39" s="7" t="s">
        <v>38</v>
      </c>
      <c r="B39" s="30">
        <v>1077</v>
      </c>
      <c r="C39" s="26">
        <v>1338</v>
      </c>
      <c r="D39" s="25">
        <v>1524</v>
      </c>
      <c r="E39" s="25">
        <v>334</v>
      </c>
      <c r="F39" s="25">
        <v>198</v>
      </c>
      <c r="G39" s="25">
        <v>161</v>
      </c>
      <c r="H39" s="25">
        <v>234</v>
      </c>
      <c r="I39" s="25">
        <v>238</v>
      </c>
      <c r="J39" s="25">
        <v>297</v>
      </c>
      <c r="K39" s="25" t="s">
        <v>1</v>
      </c>
      <c r="L39" s="24">
        <v>26</v>
      </c>
      <c r="M39" s="25">
        <v>8</v>
      </c>
      <c r="N39" s="25">
        <v>15</v>
      </c>
      <c r="O39" s="25">
        <v>28</v>
      </c>
      <c r="P39" s="25">
        <v>6</v>
      </c>
      <c r="Q39" s="25">
        <v>18</v>
      </c>
      <c r="R39" s="39">
        <v>37</v>
      </c>
      <c r="S39" s="39">
        <v>12</v>
      </c>
      <c r="T39" s="39">
        <v>18</v>
      </c>
      <c r="U39" s="39">
        <v>14</v>
      </c>
      <c r="V39" s="24">
        <v>233</v>
      </c>
      <c r="W39" s="25">
        <v>214</v>
      </c>
      <c r="X39" s="25">
        <v>177</v>
      </c>
      <c r="Y39" s="25">
        <v>108</v>
      </c>
      <c r="Z39" s="25">
        <v>69</v>
      </c>
      <c r="AA39" s="25">
        <v>53</v>
      </c>
      <c r="AB39" s="25">
        <v>77</v>
      </c>
      <c r="AC39" s="25">
        <v>66</v>
      </c>
      <c r="AD39" s="49">
        <v>44</v>
      </c>
      <c r="AE39" s="49">
        <v>45</v>
      </c>
    </row>
    <row r="40" spans="1:31" ht="15.75">
      <c r="A40" s="7" t="s">
        <v>39</v>
      </c>
      <c r="B40" s="30">
        <v>351</v>
      </c>
      <c r="C40" s="26">
        <v>254</v>
      </c>
      <c r="D40" s="25">
        <v>246</v>
      </c>
      <c r="E40" s="25">
        <v>183</v>
      </c>
      <c r="F40" s="25">
        <v>180</v>
      </c>
      <c r="G40" s="25">
        <v>188</v>
      </c>
      <c r="H40" s="25">
        <v>146</v>
      </c>
      <c r="I40" s="25">
        <v>131</v>
      </c>
      <c r="J40" s="25">
        <v>144</v>
      </c>
      <c r="K40" s="25" t="s">
        <v>1</v>
      </c>
      <c r="L40" s="24">
        <v>4</v>
      </c>
      <c r="M40" s="25">
        <v>7</v>
      </c>
      <c r="N40" s="25">
        <v>4</v>
      </c>
      <c r="O40" s="25">
        <v>5</v>
      </c>
      <c r="P40" s="25">
        <v>3</v>
      </c>
      <c r="Q40" s="25">
        <v>3</v>
      </c>
      <c r="R40" s="25">
        <v>1</v>
      </c>
      <c r="S40" s="25">
        <v>0</v>
      </c>
      <c r="T40" s="25">
        <v>5</v>
      </c>
      <c r="U40" s="25">
        <v>2</v>
      </c>
      <c r="V40" s="24">
        <v>21</v>
      </c>
      <c r="W40" s="25">
        <v>17</v>
      </c>
      <c r="X40" s="25">
        <v>15</v>
      </c>
      <c r="Y40" s="25">
        <v>18</v>
      </c>
      <c r="Z40" s="25">
        <v>7</v>
      </c>
      <c r="AA40" s="25">
        <v>11</v>
      </c>
      <c r="AB40" s="25">
        <v>4</v>
      </c>
      <c r="AC40" s="25">
        <v>5</v>
      </c>
      <c r="AD40" s="49">
        <v>16</v>
      </c>
      <c r="AE40" s="49">
        <v>2</v>
      </c>
    </row>
    <row r="41" spans="2:31" ht="15.75">
      <c r="B41" s="30"/>
      <c r="C41" s="26"/>
      <c r="D41" s="25"/>
      <c r="E41" s="25"/>
      <c r="F41" s="25"/>
      <c r="G41" s="25"/>
      <c r="H41" s="25"/>
      <c r="I41" s="25"/>
      <c r="J41" s="25"/>
      <c r="K41" s="25"/>
      <c r="L41" s="24"/>
      <c r="M41" s="25"/>
      <c r="N41" s="25"/>
      <c r="O41" s="25"/>
      <c r="P41" s="25"/>
      <c r="Q41" s="25"/>
      <c r="R41" s="25"/>
      <c r="S41" s="25"/>
      <c r="T41" s="25"/>
      <c r="U41" s="25"/>
      <c r="V41" s="24"/>
      <c r="W41" s="25"/>
      <c r="X41" s="25"/>
      <c r="Y41" s="25"/>
      <c r="Z41" s="25"/>
      <c r="AA41" s="25"/>
      <c r="AB41" s="25"/>
      <c r="AC41" s="25"/>
      <c r="AD41" s="25"/>
      <c r="AE41" s="49"/>
    </row>
    <row r="42" spans="1:31" ht="15.75">
      <c r="A42" s="7" t="s">
        <v>62</v>
      </c>
      <c r="B42" s="31" t="s">
        <v>1</v>
      </c>
      <c r="C42" s="32" t="s">
        <v>1</v>
      </c>
      <c r="D42" s="32" t="s">
        <v>1</v>
      </c>
      <c r="E42" s="32" t="s">
        <v>1</v>
      </c>
      <c r="F42" s="32">
        <v>77985</v>
      </c>
      <c r="G42" s="32">
        <v>48144</v>
      </c>
      <c r="H42" s="32">
        <v>47116</v>
      </c>
      <c r="I42" s="32">
        <v>14243</v>
      </c>
      <c r="J42" s="32">
        <v>14717</v>
      </c>
      <c r="K42" s="25" t="s">
        <v>1</v>
      </c>
      <c r="L42" s="31" t="s">
        <v>1</v>
      </c>
      <c r="M42" s="32" t="s">
        <v>1</v>
      </c>
      <c r="N42" s="32" t="s">
        <v>1</v>
      </c>
      <c r="O42" s="32" t="s">
        <v>1</v>
      </c>
      <c r="P42" s="25">
        <v>222</v>
      </c>
      <c r="Q42" s="25">
        <v>195</v>
      </c>
      <c r="R42" s="25">
        <v>215</v>
      </c>
      <c r="S42" s="25">
        <v>185</v>
      </c>
      <c r="T42" s="25">
        <v>189</v>
      </c>
      <c r="U42" s="25" t="s">
        <v>1</v>
      </c>
      <c r="V42" s="31" t="s">
        <v>1</v>
      </c>
      <c r="W42" s="32" t="s">
        <v>1</v>
      </c>
      <c r="X42" s="32" t="s">
        <v>1</v>
      </c>
      <c r="Y42" s="32" t="s">
        <v>1</v>
      </c>
      <c r="Z42" s="25">
        <v>44520</v>
      </c>
      <c r="AA42" s="25">
        <v>45958</v>
      </c>
      <c r="AB42" s="25">
        <v>45849</v>
      </c>
      <c r="AC42" s="25">
        <v>14077</v>
      </c>
      <c r="AD42" s="25">
        <v>14244</v>
      </c>
      <c r="AE42" s="33" t="s">
        <v>1</v>
      </c>
    </row>
    <row r="43" spans="2:31" ht="15.7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1"/>
      <c r="M43" s="32"/>
      <c r="N43" s="32"/>
      <c r="O43" s="32"/>
      <c r="P43" s="25"/>
      <c r="Q43" s="25"/>
      <c r="R43" s="25"/>
      <c r="S43" s="25"/>
      <c r="T43" s="25"/>
      <c r="U43" s="25"/>
      <c r="V43" s="31"/>
      <c r="W43" s="32"/>
      <c r="X43" s="32"/>
      <c r="Y43" s="32"/>
      <c r="Z43" s="25"/>
      <c r="AA43" s="25"/>
      <c r="AB43" s="25"/>
      <c r="AC43" s="25"/>
      <c r="AD43" s="25"/>
      <c r="AE43" s="49"/>
    </row>
    <row r="44" spans="1:31" ht="15.75">
      <c r="A44" s="23" t="s">
        <v>64</v>
      </c>
      <c r="B44" s="24" t="s">
        <v>1</v>
      </c>
      <c r="C44" s="26">
        <v>10951</v>
      </c>
      <c r="D44" s="25">
        <v>15719</v>
      </c>
      <c r="E44" s="25">
        <v>6019</v>
      </c>
      <c r="F44" s="25">
        <v>8879</v>
      </c>
      <c r="G44" s="25">
        <v>14853</v>
      </c>
      <c r="H44" s="25">
        <v>17557</v>
      </c>
      <c r="I44" s="25">
        <v>15162</v>
      </c>
      <c r="J44" s="25">
        <v>14740</v>
      </c>
      <c r="K44" s="25" t="s">
        <v>1</v>
      </c>
      <c r="L44" s="24" t="s">
        <v>1</v>
      </c>
      <c r="M44" s="25">
        <v>27</v>
      </c>
      <c r="N44" s="25">
        <v>19</v>
      </c>
      <c r="O44" s="25">
        <v>8</v>
      </c>
      <c r="P44" s="25">
        <v>8</v>
      </c>
      <c r="Q44" s="25">
        <v>7</v>
      </c>
      <c r="R44" s="25">
        <v>16</v>
      </c>
      <c r="S44" s="25">
        <v>15</v>
      </c>
      <c r="T44" s="25">
        <v>13</v>
      </c>
      <c r="U44" s="25" t="s">
        <v>1</v>
      </c>
      <c r="V44" s="24" t="s">
        <v>1</v>
      </c>
      <c r="W44" s="25">
        <v>648</v>
      </c>
      <c r="X44" s="25">
        <v>626</v>
      </c>
      <c r="Y44" s="25">
        <v>253</v>
      </c>
      <c r="Z44" s="25">
        <v>423</v>
      </c>
      <c r="AA44" s="25">
        <v>400</v>
      </c>
      <c r="AB44" s="25">
        <v>251</v>
      </c>
      <c r="AC44" s="25">
        <v>119</v>
      </c>
      <c r="AD44" s="25">
        <v>289</v>
      </c>
      <c r="AE44" s="33" t="s">
        <v>1</v>
      </c>
    </row>
    <row r="45" spans="1:31" ht="15.75">
      <c r="A45" s="10"/>
      <c r="B45" s="20"/>
      <c r="C45" s="19"/>
      <c r="D45" s="21"/>
      <c r="E45" s="21"/>
      <c r="F45" s="21"/>
      <c r="G45" s="21"/>
      <c r="H45" s="21"/>
      <c r="I45" s="21"/>
      <c r="J45" s="21"/>
      <c r="K45" s="21"/>
      <c r="L45" s="44"/>
      <c r="M45" s="21"/>
      <c r="N45" s="21"/>
      <c r="O45" s="21"/>
      <c r="P45" s="21"/>
      <c r="Q45" s="21"/>
      <c r="R45" s="21"/>
      <c r="S45" s="21"/>
      <c r="T45" s="21"/>
      <c r="U45" s="21"/>
      <c r="V45" s="44"/>
      <c r="W45" s="21"/>
      <c r="X45" s="21"/>
      <c r="Y45" s="21"/>
      <c r="Z45" s="21"/>
      <c r="AA45" s="21"/>
      <c r="AB45" s="21"/>
      <c r="AC45" s="21"/>
      <c r="AD45" s="21"/>
      <c r="AE45" s="21"/>
    </row>
    <row r="46" ht="15.75">
      <c r="A46" s="2"/>
    </row>
    <row r="47" ht="15.75">
      <c r="A47" s="4" t="s">
        <v>29</v>
      </c>
    </row>
    <row r="48" ht="15.75">
      <c r="A48" s="4" t="s">
        <v>30</v>
      </c>
    </row>
    <row r="49" ht="15.75">
      <c r="A49" s="4" t="s">
        <v>33</v>
      </c>
    </row>
    <row r="50" ht="15.75">
      <c r="A50" s="4"/>
    </row>
    <row r="51" ht="15.75">
      <c r="A51" s="4"/>
    </row>
    <row r="52" ht="15.75">
      <c r="A52"/>
    </row>
    <row r="53" ht="15.75">
      <c r="A53" s="4"/>
    </row>
    <row r="54" ht="15.75">
      <c r="A54" s="4"/>
    </row>
    <row r="55" ht="15.75">
      <c r="A55" s="4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4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</sheetData>
  <hyperlinks>
    <hyperlink ref="A3" location="Notes!A1" display="[See Notes]"/>
  </hyperlinks>
  <printOptions/>
  <pageMargins left="0.25" right="0.75" top="0.75" bottom="0.75" header="0.5" footer="0.25"/>
  <pageSetup fitToHeight="1" fitToWidth="1"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9.57421875" style="7" customWidth="1"/>
    <col min="2" max="3" width="11.7109375" style="7" customWidth="1"/>
    <col min="4" max="13" width="11.7109375" style="34" customWidth="1"/>
    <col min="14" max="16" width="9.57421875" style="34" customWidth="1"/>
    <col min="17" max="17" width="11.57421875" style="34" customWidth="1"/>
    <col min="18" max="18" width="9.57421875" style="34" customWidth="1"/>
    <col min="19" max="20" width="11.7109375" style="34" customWidth="1"/>
    <col min="21" max="21" width="9.57421875" style="34" customWidth="1"/>
    <col min="22" max="26" width="11.7109375" style="34" customWidth="1"/>
    <col min="27" max="27" width="13.28125" style="34" customWidth="1"/>
    <col min="28" max="30" width="11.7109375" style="34" customWidth="1"/>
    <col min="31" max="31" width="11.421875" style="34" customWidth="1"/>
    <col min="32" max="16384" width="9.140625" style="7" customWidth="1"/>
  </cols>
  <sheetData>
    <row r="1" ht="16.5">
      <c r="A1" s="2" t="s">
        <v>76</v>
      </c>
    </row>
    <row r="2" ht="15.75">
      <c r="A2" s="2"/>
    </row>
    <row r="3" ht="15.75">
      <c r="A3" s="52" t="s">
        <v>77</v>
      </c>
    </row>
    <row r="4" ht="15.75">
      <c r="A4" s="2"/>
    </row>
    <row r="5" ht="15.75">
      <c r="A5" s="2" t="s">
        <v>78</v>
      </c>
    </row>
    <row r="6" ht="16.5">
      <c r="A6" s="3" t="s">
        <v>32</v>
      </c>
    </row>
    <row r="8" ht="15.75">
      <c r="A8" s="2" t="s">
        <v>8</v>
      </c>
    </row>
    <row r="9" ht="15.75">
      <c r="A9" s="2" t="s">
        <v>74</v>
      </c>
    </row>
    <row r="10" ht="15.75">
      <c r="A10" s="2"/>
    </row>
    <row r="11" ht="15.75">
      <c r="A11" s="2" t="s">
        <v>9</v>
      </c>
    </row>
    <row r="12" ht="15.75">
      <c r="A12" s="2" t="s">
        <v>10</v>
      </c>
    </row>
    <row r="13" ht="15.75">
      <c r="A13" s="2" t="s">
        <v>68</v>
      </c>
    </row>
    <row r="14" ht="15.75">
      <c r="A14" s="2" t="s">
        <v>75</v>
      </c>
    </row>
    <row r="15" ht="15.75">
      <c r="A15" s="2" t="s">
        <v>11</v>
      </c>
    </row>
    <row r="16" ht="15.75">
      <c r="A16" s="2" t="s">
        <v>12</v>
      </c>
    </row>
    <row r="17" ht="15.75">
      <c r="A17" s="2" t="s">
        <v>13</v>
      </c>
    </row>
    <row r="18" ht="15.75">
      <c r="A18" s="2" t="s">
        <v>14</v>
      </c>
    </row>
    <row r="19" ht="15.75">
      <c r="A19" s="2" t="s">
        <v>27</v>
      </c>
    </row>
    <row r="20" ht="15.75">
      <c r="A20" s="2" t="s">
        <v>22</v>
      </c>
    </row>
    <row r="21" ht="15.75">
      <c r="A21" s="2" t="s">
        <v>23</v>
      </c>
    </row>
    <row r="22" ht="15.75">
      <c r="A22" s="2" t="s">
        <v>69</v>
      </c>
    </row>
    <row r="23" ht="15.75">
      <c r="A23" s="2" t="s">
        <v>70</v>
      </c>
    </row>
    <row r="24" ht="15.75">
      <c r="A24" s="2" t="s">
        <v>71</v>
      </c>
    </row>
    <row r="25" ht="15.75">
      <c r="A25" s="2" t="s">
        <v>72</v>
      </c>
    </row>
    <row r="26" ht="15.75">
      <c r="A26" s="2" t="s">
        <v>73</v>
      </c>
    </row>
    <row r="27" ht="15.75">
      <c r="A27" s="2" t="s">
        <v>15</v>
      </c>
    </row>
    <row r="28" ht="15.75">
      <c r="A28" s="2" t="s">
        <v>17</v>
      </c>
    </row>
    <row r="29" ht="15.75">
      <c r="A29" s="2" t="s">
        <v>18</v>
      </c>
    </row>
    <row r="30" ht="15.75">
      <c r="A30" s="2" t="s">
        <v>19</v>
      </c>
    </row>
    <row r="31" ht="15.75">
      <c r="A31" s="2" t="s">
        <v>20</v>
      </c>
    </row>
    <row r="32" ht="15.75">
      <c r="A32" s="2" t="s">
        <v>21</v>
      </c>
    </row>
    <row r="33" ht="15.75">
      <c r="A33" s="2" t="s">
        <v>28</v>
      </c>
    </row>
    <row r="34" ht="15.75">
      <c r="A34" s="2" t="s">
        <v>16</v>
      </c>
    </row>
    <row r="35" ht="15.75">
      <c r="A35" s="6" t="s">
        <v>63</v>
      </c>
    </row>
    <row r="36" ht="15.75">
      <c r="A36" s="6" t="s">
        <v>24</v>
      </c>
    </row>
    <row r="37" ht="15.75">
      <c r="A37" s="3" t="s">
        <v>25</v>
      </c>
    </row>
    <row r="38" ht="15.75">
      <c r="A38" s="3" t="s">
        <v>26</v>
      </c>
    </row>
    <row r="39" ht="15.75">
      <c r="A39" s="2"/>
    </row>
    <row r="40" ht="15.75">
      <c r="A40" s="4" t="s">
        <v>29</v>
      </c>
    </row>
    <row r="41" ht="15.75">
      <c r="A41" s="4" t="s">
        <v>30</v>
      </c>
    </row>
    <row r="42" ht="15.75">
      <c r="A42" s="4" t="s">
        <v>33</v>
      </c>
    </row>
    <row r="43" ht="15.75">
      <c r="A43" s="4"/>
    </row>
    <row r="44" ht="15.75">
      <c r="A44" s="4" t="s">
        <v>79</v>
      </c>
    </row>
    <row r="45" ht="15.75">
      <c r="A45" s="53" t="s">
        <v>80</v>
      </c>
    </row>
    <row r="46" ht="15.75">
      <c r="A46" s="4"/>
    </row>
    <row r="47" ht="15.75">
      <c r="A47" s="4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4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</sheetData>
  <hyperlinks>
    <hyperlink ref="A3" location="Data!A1" display="[Back to Data]"/>
    <hyperlink ref="A45" r:id="rId1" display="http://www.bts.gov/publications/national_transportation_statistics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Transporation Accidents, Deaths, and Injuries</dc:title>
  <dc:subject/>
  <dc:creator>US Census Bureau</dc:creator>
  <cp:keywords/>
  <dc:description/>
  <cp:lastModifiedBy>clark016</cp:lastModifiedBy>
  <cp:lastPrinted>2007-05-16T17:32:32Z</cp:lastPrinted>
  <dcterms:created xsi:type="dcterms:W3CDTF">1980-01-01T04:00:00Z</dcterms:created>
  <dcterms:modified xsi:type="dcterms:W3CDTF">2007-11-30T12:06:42Z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336299676</vt:i4>
  </property>
  <property fmtid="{D5CDD505-2E9C-101B-9397-08002B2CF9AE}" pid="3" name="_EmailSubject">
    <vt:lpwstr>Stat Abstract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</Properties>
</file>