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225" windowWidth="12120" windowHeight="9090" tabRatio="562" activeTab="0"/>
  </bookViews>
  <sheets>
    <sheet name="Data" sheetId="1" r:id="rId1"/>
    <sheet name="Notes" sheetId="2" r:id="rId2"/>
  </sheets>
  <definedNames>
    <definedName name="\C">'Data'!$DL$8091:$DL$8091</definedName>
    <definedName name="\T">'Data'!$DL$8091:$DL$8091</definedName>
    <definedName name="INTERNET">'Notes'!$A$33:$A$34</definedName>
    <definedName name="_xlnm.Print_Area" localSheetId="0">'Data'!$B$1:$J$70</definedName>
    <definedName name="SOURCE">'Data'!$A$68:$A$78</definedName>
    <definedName name="TITLE">'Data'!$A$1:$A$1</definedName>
  </definedNames>
  <calcPr fullCalcOnLoad="1"/>
</workbook>
</file>

<file path=xl/sharedStrings.xml><?xml version="1.0" encoding="utf-8"?>
<sst xmlns="http://schemas.openxmlformats.org/spreadsheetml/2006/main" count="104" uniqueCount="90">
  <si>
    <t>A shopping center is a group of architecturally unified commercial</t>
  </si>
  <si>
    <t>establishments built on a site that is planned, developed, owned,</t>
  </si>
  <si>
    <t>and managed as an operating unit related in its location, size, and</t>
  </si>
  <si>
    <t>type of shops to the trade area that the unit serves. The unit</t>
  </si>
  <si>
    <t>provides on-site parking in definite relationship to the types and</t>
  </si>
  <si>
    <t>The data base attempts to include all centers with three or more</t>
  </si>
  <si>
    <t>stores. Estimates are based on a sample of data available on</t>
  </si>
  <si>
    <t>shopping center properties; for details, contact source]</t>
  </si>
  <si>
    <t>Minus sign (-) indicates decrease]</t>
  </si>
  <si>
    <t>State</t>
  </si>
  <si>
    <t xml:space="preserve">  United States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</si>
  <si>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</si>
  <si>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</si>
  <si>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</si>
  <si>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</si>
  <si>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</si>
  <si>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</si>
  <si>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</si>
  <si>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</si>
  <si>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</si>
  <si>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</si>
  <si>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</si>
  <si>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</si>
  <si>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</si>
  <si>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</si>
  <si>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</si>
  <si>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</si>
  <si>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</si>
  <si>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</si>
  <si>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</si>
  <si>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</si>
  <si>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</si>
  <si>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</si>
  <si>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</si>
  <si>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</si>
  <si>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</si>
  <si>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</si>
  <si>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</si>
  <si>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</si>
  <si>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</si>
  <si>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</si>
  <si>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</si>
  <si>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</si>
  <si>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</si>
  <si>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</si>
  <si>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</si>
  <si>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</si>
  <si>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</si>
  <si>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</si>
  <si>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</si>
  <si>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</si>
  <si>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</si>
  <si>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</si>
  <si>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</si>
  <si>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</si>
  <si>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</si>
  <si>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</si>
  <si>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</si>
  <si>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</si>
  <si>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</si>
  <si>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</si>
  <si>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</si>
  <si>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- Represents or rounds to zero.</t>
  </si>
  <si>
    <t>Data for 1989 and 1990 published by</t>
  </si>
  <si>
    <t>Monitor Publishing, Clearwater, FL, in Monitor Magazine,</t>
  </si>
  <si>
    <t>November/December issues (copyright).</t>
  </si>
  <si>
    <t>Data for 1991 and 1992 published by Communication Channels, Inc.,</t>
  </si>
  <si>
    <t>Atlanta, GA, in Shopping Center World, March 1993.</t>
  </si>
  <si>
    <t>Shopping Centers Today, April issues (copyright--Trade Dimensions</t>
  </si>
  <si>
    <t>International, Inc.).</t>
  </si>
  <si>
    <t>SYMBOL</t>
  </si>
  <si>
    <t>Data for 1995-04 published by International Council of Shopping Centers in</t>
  </si>
  <si>
    <t>Gross leasable area (million square feet)</t>
  </si>
  <si>
    <t>Retail sales (billion dollars)</t>
  </si>
  <si>
    <t>Retail sales per square foot (dollars)</t>
  </si>
  <si>
    <r>
      <t xml:space="preserve">Percent change, </t>
    </r>
    <r>
      <rPr>
        <b/>
        <sz val="12"/>
        <rFont val="Courier New"/>
        <family val="3"/>
      </rPr>
      <t>2004-2005</t>
    </r>
  </si>
  <si>
    <t>Gross leasable area</t>
  </si>
  <si>
    <t>Retail sales</t>
  </si>
  <si>
    <r>
      <t>[</t>
    </r>
    <r>
      <rPr>
        <b/>
        <sz val="12"/>
        <rFont val="Courier New"/>
        <family val="3"/>
      </rPr>
      <t>As of December 31</t>
    </r>
    <r>
      <rPr>
        <sz val="12"/>
        <rFont val="Courier New"/>
        <family val="0"/>
      </rPr>
      <t>.</t>
    </r>
  </si>
  <si>
    <t>http://www.icsc.org/srch/rsrch/census/</t>
  </si>
  <si>
    <t>http://www.costar.com/Corporate/ResearchMethodology/</t>
  </si>
  <si>
    <t>"2006 NRB Shopping Centers Census";</t>
  </si>
  <si>
    <t>&lt;http://www.icsc.org/srch/rsrch/census/&gt;.</t>
  </si>
  <si>
    <t>Source: National Research Bureau (a subsidiary of CoStar Group), Chicago, IL (copyright).</t>
  </si>
  <si>
    <t>Back to data</t>
  </si>
  <si>
    <t>HEADNOTE</t>
  </si>
  <si>
    <t>For more information:</t>
  </si>
  <si>
    <t>See notes</t>
  </si>
  <si>
    <r>
      <t>Table 1031</t>
    </r>
    <r>
      <rPr>
        <b/>
        <sz val="12"/>
        <rFont val="Courier New"/>
        <family val="0"/>
      </rPr>
      <t>. Shopping Centers -- Number, Gross Leasable Area, and Retail Sales by State: 2005</t>
    </r>
  </si>
  <si>
    <r>
      <t>Table 1031</t>
    </r>
    <r>
      <rPr>
        <b/>
        <sz val="12"/>
        <rFont val="Courier New"/>
        <family val="0"/>
      </rPr>
      <t>. Shopping Centers -- Number, Gross Leasable Area, and Retail Sales by State:2004 and 2005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</si>
</sst>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"/>
    <numFmt numFmtId="173" formatCode="0.0"/>
    <numFmt numFmtId="174" formatCode="0.000000000"/>
    <numFmt numFmtId="175" formatCode="#,##0.0"/>
    <numFmt numFmtId="176" formatCode="0.00000000"/>
    <numFmt numFmtId="177" formatCode="0.0000000"/>
    <numFmt numFmtId="178" formatCode="0.00000"/>
    <numFmt numFmtId="179" formatCode="0.0000"/>
    <numFmt numFmtId="180" formatCode="0.000"/>
    <numFmt numFmtId="181" formatCode="#,##0.000"/>
    <numFmt numFmtId="182" formatCode="#,##0.0000"/>
    <numFmt numFmtId="183" formatCode="#,##0.00000"/>
    <numFmt numFmtId="184" formatCode="#,##0.000000"/>
    <numFmt numFmtId="185" formatCode="#,##0.000000000"/>
    <numFmt numFmtId="186" formatCode="0.0000000000"/>
  </numFmts>
  <fonts count="10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0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sz val="12"/>
      <color indexed="39"/>
      <name val="Courier New"/>
      <family val="3"/>
    </font>
    <font>
      <sz val="12"/>
      <color indexed="8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/>
    </xf>
    <xf numFmtId="173" fontId="0" fillId="0" borderId="2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3" xfId="0" applyNumberFormat="1" applyFont="1" applyBorder="1" applyAlignment="1">
      <alignment horizontal="fill"/>
    </xf>
    <xf numFmtId="173" fontId="0" fillId="0" borderId="4" xfId="0" applyNumberFormat="1" applyFon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/>
    </xf>
    <xf numFmtId="173" fontId="4" fillId="0" borderId="4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173" fontId="0" fillId="0" borderId="4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16" applyFont="1" applyAlignment="1" quotePrefix="1">
      <alignment/>
    </xf>
    <xf numFmtId="17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4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1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horizontal="fill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Border="1" applyAlignment="1">
      <alignment horizontal="right" wrapText="1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173" fontId="0" fillId="0" borderId="5" xfId="0" applyNumberFormat="1" applyFont="1" applyBorder="1" applyAlignment="1">
      <alignment horizontal="fill"/>
    </xf>
    <xf numFmtId="3" fontId="4" fillId="0" borderId="4" xfId="0" applyNumberFormat="1" applyFont="1" applyBorder="1" applyAlignment="1">
      <alignment/>
    </xf>
    <xf numFmtId="175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/>
    </xf>
    <xf numFmtId="0" fontId="6" fillId="0" borderId="0" xfId="16" applyFont="1" applyAlignment="1">
      <alignment/>
    </xf>
    <xf numFmtId="0" fontId="7" fillId="0" borderId="0" xfId="0" applyFont="1" applyAlignment="1">
      <alignment/>
    </xf>
    <xf numFmtId="0" fontId="6" fillId="0" borderId="0" xfId="16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16" applyFont="1" applyAlignment="1" quotePrefix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horizontal="fill"/>
    </xf>
    <xf numFmtId="3" fontId="0" fillId="0" borderId="5" xfId="0" applyNumberFormat="1" applyBorder="1" applyAlignment="1">
      <alignment/>
    </xf>
    <xf numFmtId="175" fontId="0" fillId="0" borderId="2" xfId="0" applyNumberFormat="1" applyFont="1" applyBorder="1" applyAlignment="1">
      <alignment/>
    </xf>
    <xf numFmtId="173" fontId="0" fillId="0" borderId="5" xfId="0" applyNumberFormat="1" applyFont="1" applyBorder="1" applyAlignment="1">
      <alignment/>
    </xf>
    <xf numFmtId="173" fontId="0" fillId="0" borderId="2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4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2" xfId="0" applyBorder="1" applyAlignment="1">
      <alignment horizontal="right" wrapText="1"/>
    </xf>
    <xf numFmtId="173" fontId="0" fillId="0" borderId="4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NumberForma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7" xfId="0" applyNumberFormat="1" applyFont="1" applyBorder="1" applyAlignment="1">
      <alignment horizontal="fill"/>
    </xf>
    <xf numFmtId="0" fontId="0" fillId="0" borderId="8" xfId="0" applyBorder="1" applyAlignment="1">
      <alignment/>
    </xf>
    <xf numFmtId="173" fontId="0" fillId="0" borderId="6" xfId="0" applyNumberFormat="1" applyFont="1" applyBorder="1" applyAlignment="1">
      <alignment horizontal="fill"/>
    </xf>
    <xf numFmtId="173" fontId="0" fillId="0" borderId="8" xfId="0" applyNumberFormat="1" applyFont="1" applyBorder="1" applyAlignment="1">
      <alignment horizontal="right"/>
    </xf>
    <xf numFmtId="173" fontId="0" fillId="0" borderId="8" xfId="0" applyNumberFormat="1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0" fillId="0" borderId="6" xfId="0" applyBorder="1" applyAlignment="1">
      <alignment horizontal="right" wrapText="1"/>
    </xf>
    <xf numFmtId="3" fontId="4" fillId="0" borderId="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sc.org/srch/rsrch/census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csc.org/srch/rsrch/census/" TargetMode="External" /><Relationship Id="rId2" Type="http://schemas.openxmlformats.org/officeDocument/2006/relationships/hyperlink" Target="http://www.icsc.org/srch/rsrch/census/" TargetMode="External" /><Relationship Id="rId3" Type="http://schemas.openxmlformats.org/officeDocument/2006/relationships/hyperlink" Target="http://www.costar.com/Corporate/ResearchMethodology/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4"/>
  <sheetViews>
    <sheetView showGridLines="0" tabSelected="1" showOutlineSymbols="0" zoomScale="75" zoomScaleNormal="75" workbookViewId="0" topLeftCell="A1">
      <selection activeCell="A1" sqref="A1"/>
    </sheetView>
  </sheetViews>
  <sheetFormatPr defaultColWidth="15.296875" defaultRowHeight="15.75"/>
  <cols>
    <col min="1" max="1" width="30.09765625" style="1" customWidth="1"/>
    <col min="2" max="9" width="10.69921875" style="1" customWidth="1"/>
    <col min="10" max="12" width="10.69921875" style="0" customWidth="1"/>
  </cols>
  <sheetData>
    <row r="1" ht="66">
      <c r="A1" s="54" t="s">
        <v>88</v>
      </c>
    </row>
    <row r="3" ht="15.75">
      <c r="A3" s="48" t="s">
        <v>87</v>
      </c>
    </row>
    <row r="5" spans="1:12" ht="15.75">
      <c r="A5" s="6"/>
      <c r="B5" s="12"/>
      <c r="C5" s="6"/>
      <c r="D5" s="6"/>
      <c r="E5" s="12"/>
      <c r="F5" s="6"/>
      <c r="G5" s="74"/>
      <c r="H5" s="12"/>
      <c r="I5" s="6"/>
      <c r="J5" s="25"/>
      <c r="K5" s="25"/>
      <c r="L5" s="25"/>
    </row>
    <row r="6" spans="2:12" ht="16.5">
      <c r="B6" s="62">
        <v>2004</v>
      </c>
      <c r="C6" s="63"/>
      <c r="D6" s="63"/>
      <c r="E6" s="62">
        <v>2005</v>
      </c>
      <c r="F6" s="61"/>
      <c r="G6" s="75"/>
      <c r="H6" s="67" t="s">
        <v>75</v>
      </c>
      <c r="I6" s="68"/>
      <c r="J6" s="60"/>
      <c r="K6" s="61"/>
      <c r="L6" s="61"/>
    </row>
    <row r="7" spans="2:12" ht="15.75">
      <c r="B7" s="41"/>
      <c r="C7" s="9"/>
      <c r="D7" s="9"/>
      <c r="E7" s="41"/>
      <c r="F7" s="9"/>
      <c r="G7" s="76"/>
      <c r="H7" s="69"/>
      <c r="I7" s="70"/>
      <c r="J7" s="15"/>
      <c r="K7" s="35"/>
      <c r="L7" s="35"/>
    </row>
    <row r="8" spans="1:12" ht="15.75" customHeight="1">
      <c r="A8" s="3" t="s">
        <v>9</v>
      </c>
      <c r="B8" s="26"/>
      <c r="C8" s="14"/>
      <c r="D8" s="14"/>
      <c r="E8" s="26"/>
      <c r="F8" s="14"/>
      <c r="G8" s="77"/>
      <c r="H8" s="13"/>
      <c r="I8" s="14"/>
      <c r="J8" s="36"/>
      <c r="K8" s="14"/>
      <c r="L8" s="14"/>
    </row>
    <row r="9" spans="2:12" ht="15.75" customHeight="1">
      <c r="B9" s="71" t="s">
        <v>72</v>
      </c>
      <c r="C9" s="64" t="s">
        <v>73</v>
      </c>
      <c r="D9" s="64" t="s">
        <v>74</v>
      </c>
      <c r="E9" s="71" t="s">
        <v>72</v>
      </c>
      <c r="F9" s="64" t="s">
        <v>73</v>
      </c>
      <c r="G9" s="78" t="s">
        <v>74</v>
      </c>
      <c r="H9" s="71" t="s">
        <v>76</v>
      </c>
      <c r="I9" s="64" t="s">
        <v>77</v>
      </c>
      <c r="J9" s="37"/>
      <c r="K9" s="22"/>
      <c r="L9" s="22"/>
    </row>
    <row r="10" spans="2:12" ht="15.75">
      <c r="B10" s="72"/>
      <c r="C10" s="65"/>
      <c r="D10" s="65"/>
      <c r="E10" s="72"/>
      <c r="F10" s="65"/>
      <c r="G10" s="79"/>
      <c r="H10" s="72"/>
      <c r="I10" s="65"/>
      <c r="J10" s="23"/>
      <c r="K10" s="23"/>
      <c r="L10" s="23"/>
    </row>
    <row r="11" spans="2:12" ht="15.75">
      <c r="B11" s="72"/>
      <c r="C11" s="65"/>
      <c r="D11" s="65"/>
      <c r="E11" s="72"/>
      <c r="F11" s="65"/>
      <c r="G11" s="79"/>
      <c r="H11" s="72"/>
      <c r="I11" s="65"/>
      <c r="J11" s="23"/>
      <c r="K11" s="23"/>
      <c r="L11" s="23"/>
    </row>
    <row r="12" spans="2:12" ht="15.75">
      <c r="B12" s="72"/>
      <c r="C12" s="65"/>
      <c r="D12" s="65"/>
      <c r="E12" s="72"/>
      <c r="F12" s="65"/>
      <c r="G12" s="79"/>
      <c r="H12" s="72"/>
      <c r="I12" s="65"/>
      <c r="J12" s="23"/>
      <c r="K12" s="23"/>
      <c r="L12" s="23"/>
    </row>
    <row r="13" spans="1:12" ht="15.75">
      <c r="A13" s="7"/>
      <c r="B13" s="73"/>
      <c r="C13" s="66"/>
      <c r="D13" s="66"/>
      <c r="E13" s="73"/>
      <c r="F13" s="66"/>
      <c r="G13" s="80"/>
      <c r="H13" s="73"/>
      <c r="I13" s="66"/>
      <c r="J13" s="23"/>
      <c r="K13" s="23"/>
      <c r="L13" s="23"/>
    </row>
    <row r="14" spans="1:12" ht="16.5">
      <c r="A14" s="2" t="s">
        <v>10</v>
      </c>
      <c r="B14" s="42">
        <v>5953.124123</v>
      </c>
      <c r="C14" s="43">
        <v>1432.598632028</v>
      </c>
      <c r="D14" s="44">
        <v>240.65</v>
      </c>
      <c r="E14" s="81">
        <v>6059.674054</v>
      </c>
      <c r="F14" s="43">
        <v>1530.438775108</v>
      </c>
      <c r="G14" s="82">
        <v>252.56</v>
      </c>
      <c r="H14" s="16">
        <f>(E14-B14)/B14*100</f>
        <v>1.7898153775820487</v>
      </c>
      <c r="I14" s="17">
        <f>(F14-C14)/C14*100</f>
        <v>6.829557204134456</v>
      </c>
      <c r="J14" s="38"/>
      <c r="K14" s="27"/>
      <c r="L14" s="30"/>
    </row>
    <row r="15" spans="1:12" ht="15.75">
      <c r="A15" s="1" t="s">
        <v>11</v>
      </c>
      <c r="B15" s="45">
        <v>83.415375</v>
      </c>
      <c r="C15" s="33">
        <v>20.518140044</v>
      </c>
      <c r="D15" s="40">
        <v>245.98</v>
      </c>
      <c r="E15" s="83">
        <v>84.044461</v>
      </c>
      <c r="F15" s="33">
        <v>21.705403853</v>
      </c>
      <c r="G15" s="84">
        <v>258.26</v>
      </c>
      <c r="H15" s="18">
        <f aca="true" t="shared" si="0" ref="H15:H65">(E15-B15)/B15*100</f>
        <v>0.7541607287625344</v>
      </c>
      <c r="I15" s="19">
        <f aca="true" t="shared" si="1" ref="I15:I65">(F15-C15)/C15*100</f>
        <v>5.786410495561393</v>
      </c>
      <c r="J15" s="40"/>
      <c r="K15" s="33"/>
      <c r="L15" s="34"/>
    </row>
    <row r="16" spans="1:12" ht="15.75">
      <c r="A16" s="1" t="s">
        <v>12</v>
      </c>
      <c r="B16" s="45">
        <v>7.638148</v>
      </c>
      <c r="C16" s="33">
        <v>3.020264389</v>
      </c>
      <c r="D16" s="40">
        <v>395.42</v>
      </c>
      <c r="E16" s="83">
        <v>7.638148</v>
      </c>
      <c r="F16" s="33">
        <v>3.277882197</v>
      </c>
      <c r="G16" s="84">
        <v>429.15</v>
      </c>
      <c r="H16" s="18">
        <f t="shared" si="0"/>
        <v>0</v>
      </c>
      <c r="I16" s="19">
        <f t="shared" si="1"/>
        <v>8.529644256915416</v>
      </c>
      <c r="J16" s="39"/>
      <c r="K16" s="31"/>
      <c r="L16" s="32"/>
    </row>
    <row r="17" spans="1:12" ht="15.75">
      <c r="A17" s="1" t="s">
        <v>13</v>
      </c>
      <c r="B17" s="45">
        <v>145.454523</v>
      </c>
      <c r="C17" s="33">
        <v>34.356236788</v>
      </c>
      <c r="D17" s="40">
        <v>236.2</v>
      </c>
      <c r="E17" s="83">
        <v>150.13217</v>
      </c>
      <c r="F17" s="33">
        <v>36.766307645</v>
      </c>
      <c r="G17" s="84">
        <v>244.89</v>
      </c>
      <c r="H17" s="18">
        <f t="shared" si="0"/>
        <v>3.2158828089519136</v>
      </c>
      <c r="I17" s="19">
        <f t="shared" si="1"/>
        <v>7.014944249778236</v>
      </c>
      <c r="J17" s="39"/>
      <c r="K17" s="31"/>
      <c r="L17" s="32"/>
    </row>
    <row r="18" spans="1:12" ht="15.75">
      <c r="A18" s="1" t="s">
        <v>14</v>
      </c>
      <c r="B18" s="45">
        <v>38.42982</v>
      </c>
      <c r="C18" s="33">
        <v>9.703871409</v>
      </c>
      <c r="D18" s="40">
        <v>252.51</v>
      </c>
      <c r="E18" s="83">
        <v>40.614808</v>
      </c>
      <c r="F18" s="33">
        <v>10.226785941</v>
      </c>
      <c r="G18" s="84">
        <v>251.8</v>
      </c>
      <c r="H18" s="18">
        <f t="shared" si="0"/>
        <v>5.6856576481492676</v>
      </c>
      <c r="I18" s="19">
        <f t="shared" si="1"/>
        <v>5.388720748247085</v>
      </c>
      <c r="J18" s="39"/>
      <c r="K18" s="31"/>
      <c r="L18" s="32"/>
    </row>
    <row r="19" spans="1:12" ht="15.75">
      <c r="A19" s="1" t="s">
        <v>15</v>
      </c>
      <c r="B19" s="45">
        <v>743.412223</v>
      </c>
      <c r="C19" s="33">
        <v>171.388566304</v>
      </c>
      <c r="D19" s="40">
        <v>230.54</v>
      </c>
      <c r="E19" s="83">
        <v>755.135488</v>
      </c>
      <c r="F19" s="33">
        <v>182.845390692</v>
      </c>
      <c r="G19" s="84">
        <v>242.15</v>
      </c>
      <c r="H19" s="18">
        <f t="shared" si="0"/>
        <v>1.5769534905804163</v>
      </c>
      <c r="I19" s="19">
        <f t="shared" si="1"/>
        <v>6.684707524583927</v>
      </c>
      <c r="J19" s="39"/>
      <c r="K19" s="31"/>
      <c r="L19" s="32"/>
    </row>
    <row r="20" spans="1:12" ht="15.75">
      <c r="A20" s="1" t="s">
        <v>16</v>
      </c>
      <c r="B20" s="45">
        <v>119.288319</v>
      </c>
      <c r="C20" s="33">
        <v>32.844778663</v>
      </c>
      <c r="D20" s="40">
        <v>275.34</v>
      </c>
      <c r="E20" s="83">
        <v>125.167527</v>
      </c>
      <c r="F20" s="33">
        <v>35.329353723</v>
      </c>
      <c r="G20" s="84">
        <v>282.26</v>
      </c>
      <c r="H20" s="18">
        <f t="shared" si="0"/>
        <v>4.928569745374654</v>
      </c>
      <c r="I20" s="19">
        <f t="shared" si="1"/>
        <v>7.56459675217388</v>
      </c>
      <c r="J20" s="39"/>
      <c r="K20" s="31"/>
      <c r="L20" s="32"/>
    </row>
    <row r="21" spans="1:12" ht="15.75">
      <c r="A21" s="1" t="s">
        <v>17</v>
      </c>
      <c r="B21" s="45">
        <v>101.127266</v>
      </c>
      <c r="C21" s="33">
        <v>27.554151837</v>
      </c>
      <c r="D21" s="40">
        <v>272.47</v>
      </c>
      <c r="E21" s="83">
        <v>101.812468</v>
      </c>
      <c r="F21" s="33">
        <v>29.831942457</v>
      </c>
      <c r="G21" s="84">
        <v>293.01</v>
      </c>
      <c r="H21" s="18">
        <f t="shared" si="0"/>
        <v>0.6775640508267965</v>
      </c>
      <c r="I21" s="19">
        <f t="shared" si="1"/>
        <v>8.266596749101748</v>
      </c>
      <c r="J21" s="39"/>
      <c r="K21" s="31"/>
      <c r="L21" s="32"/>
    </row>
    <row r="22" spans="1:12" ht="15.75">
      <c r="A22" s="1" t="s">
        <v>18</v>
      </c>
      <c r="B22" s="45">
        <v>23.809446</v>
      </c>
      <c r="C22" s="33">
        <v>6.412029893</v>
      </c>
      <c r="D22" s="40">
        <v>269.31</v>
      </c>
      <c r="E22" s="83">
        <v>24.754318</v>
      </c>
      <c r="F22" s="33">
        <v>6.93624575</v>
      </c>
      <c r="G22" s="84">
        <v>280.2</v>
      </c>
      <c r="H22" s="18">
        <f t="shared" si="0"/>
        <v>3.968475368977506</v>
      </c>
      <c r="I22" s="19">
        <f t="shared" si="1"/>
        <v>8.175505506801926</v>
      </c>
      <c r="J22" s="39"/>
      <c r="K22" s="31"/>
      <c r="L22" s="32"/>
    </row>
    <row r="23" spans="1:12" ht="15.75">
      <c r="A23" s="1" t="s">
        <v>19</v>
      </c>
      <c r="B23" s="45">
        <v>10.661433</v>
      </c>
      <c r="C23" s="33">
        <v>2.369251086</v>
      </c>
      <c r="D23" s="40">
        <v>222.23</v>
      </c>
      <c r="E23" s="83">
        <v>10.661433</v>
      </c>
      <c r="F23" s="33">
        <v>2.528584933</v>
      </c>
      <c r="G23" s="84">
        <v>237.17</v>
      </c>
      <c r="H23" s="18">
        <f t="shared" si="0"/>
        <v>0</v>
      </c>
      <c r="I23" s="19">
        <f t="shared" si="1"/>
        <v>6.725072236602959</v>
      </c>
      <c r="J23" s="39"/>
      <c r="K23" s="31"/>
      <c r="L23" s="32"/>
    </row>
    <row r="24" spans="1:12" ht="15.75">
      <c r="A24" s="1" t="s">
        <v>20</v>
      </c>
      <c r="B24" s="45">
        <v>476.884356</v>
      </c>
      <c r="C24" s="33">
        <v>134.296090487</v>
      </c>
      <c r="D24" s="40">
        <v>281.61</v>
      </c>
      <c r="E24" s="83">
        <v>487.724418</v>
      </c>
      <c r="F24" s="33">
        <v>144.532698855</v>
      </c>
      <c r="G24" s="84">
        <v>296.34</v>
      </c>
      <c r="H24" s="18">
        <f t="shared" si="0"/>
        <v>2.273100776658731</v>
      </c>
      <c r="I24" s="19">
        <f t="shared" si="1"/>
        <v>7.622417250479034</v>
      </c>
      <c r="J24" s="39"/>
      <c r="K24" s="31"/>
      <c r="L24" s="32"/>
    </row>
    <row r="25" spans="1:12" ht="15.75">
      <c r="A25" s="1" t="s">
        <v>21</v>
      </c>
      <c r="B25" s="45">
        <v>200.911408</v>
      </c>
      <c r="C25" s="33">
        <v>42.763058091</v>
      </c>
      <c r="D25" s="40">
        <v>212.85</v>
      </c>
      <c r="E25" s="83">
        <v>204.743664</v>
      </c>
      <c r="F25" s="33">
        <v>45.481263869</v>
      </c>
      <c r="G25" s="84">
        <v>222.14</v>
      </c>
      <c r="H25" s="18">
        <f t="shared" si="0"/>
        <v>1.907435739039767</v>
      </c>
      <c r="I25" s="19">
        <f t="shared" si="1"/>
        <v>6.356434500581436</v>
      </c>
      <c r="J25" s="39"/>
      <c r="K25" s="31"/>
      <c r="L25" s="32"/>
    </row>
    <row r="26" spans="1:12" ht="15.75">
      <c r="A26" s="1" t="s">
        <v>22</v>
      </c>
      <c r="B26" s="45">
        <v>20.965622</v>
      </c>
      <c r="C26" s="33">
        <v>6.731194807</v>
      </c>
      <c r="D26" s="40">
        <v>321.06</v>
      </c>
      <c r="E26" s="83">
        <v>21.392312</v>
      </c>
      <c r="F26" s="33">
        <v>7.411571037</v>
      </c>
      <c r="G26" s="84">
        <v>346.46</v>
      </c>
      <c r="H26" s="18">
        <f t="shared" si="0"/>
        <v>2.0351888439083785</v>
      </c>
      <c r="I26" s="19">
        <f t="shared" si="1"/>
        <v>10.10780774450999</v>
      </c>
      <c r="J26" s="39"/>
      <c r="K26" s="31"/>
      <c r="L26" s="32"/>
    </row>
    <row r="27" spans="1:12" ht="15.75">
      <c r="A27" s="1" t="s">
        <v>23</v>
      </c>
      <c r="B27" s="45">
        <v>20.195635</v>
      </c>
      <c r="C27" s="33">
        <v>4.353681149</v>
      </c>
      <c r="D27" s="40">
        <v>215.58</v>
      </c>
      <c r="E27" s="83">
        <v>20.215482</v>
      </c>
      <c r="F27" s="33">
        <v>4.601155237</v>
      </c>
      <c r="G27" s="84">
        <v>227.61</v>
      </c>
      <c r="H27" s="18">
        <f t="shared" si="0"/>
        <v>0.0982737111262021</v>
      </c>
      <c r="I27" s="19">
        <f t="shared" si="1"/>
        <v>5.684249248635102</v>
      </c>
      <c r="J27" s="39"/>
      <c r="K27" s="31"/>
      <c r="L27" s="32"/>
    </row>
    <row r="28" spans="1:12" ht="15.75">
      <c r="A28" s="1" t="s">
        <v>24</v>
      </c>
      <c r="B28" s="45">
        <v>278.708372</v>
      </c>
      <c r="C28" s="33">
        <v>59.144193447</v>
      </c>
      <c r="D28" s="40">
        <v>212.21</v>
      </c>
      <c r="E28" s="83">
        <v>282.225245</v>
      </c>
      <c r="F28" s="33">
        <v>63.415914756</v>
      </c>
      <c r="G28" s="84">
        <v>224.7</v>
      </c>
      <c r="H28" s="18">
        <f t="shared" si="0"/>
        <v>1.2618469171783528</v>
      </c>
      <c r="I28" s="19">
        <f t="shared" si="1"/>
        <v>7.222553999029429</v>
      </c>
      <c r="J28" s="39"/>
      <c r="K28" s="31"/>
      <c r="L28" s="32"/>
    </row>
    <row r="29" spans="1:12" ht="15.75">
      <c r="A29" s="1" t="s">
        <v>25</v>
      </c>
      <c r="B29" s="45">
        <v>130.741111</v>
      </c>
      <c r="C29" s="33">
        <v>28.9108995</v>
      </c>
      <c r="D29" s="40">
        <v>221.13</v>
      </c>
      <c r="E29" s="83">
        <v>132.290286</v>
      </c>
      <c r="F29" s="33">
        <v>30.704273892</v>
      </c>
      <c r="G29" s="84">
        <v>232.1</v>
      </c>
      <c r="H29" s="18">
        <f t="shared" si="0"/>
        <v>1.1849180324007034</v>
      </c>
      <c r="I29" s="19">
        <f t="shared" si="1"/>
        <v>6.203108249883407</v>
      </c>
      <c r="J29" s="39"/>
      <c r="K29" s="31"/>
      <c r="L29" s="32"/>
    </row>
    <row r="30" spans="1:12" ht="15.75">
      <c r="A30" s="1" t="s">
        <v>26</v>
      </c>
      <c r="B30" s="45">
        <v>50.790292</v>
      </c>
      <c r="C30" s="33">
        <v>10.201793988</v>
      </c>
      <c r="D30" s="40">
        <v>200.86</v>
      </c>
      <c r="E30" s="83">
        <v>52.264707</v>
      </c>
      <c r="F30" s="33">
        <v>10.852989903</v>
      </c>
      <c r="G30" s="84">
        <v>207.65</v>
      </c>
      <c r="H30" s="18">
        <f t="shared" si="0"/>
        <v>2.9029464922154817</v>
      </c>
      <c r="I30" s="19">
        <f t="shared" si="1"/>
        <v>6.383151000363044</v>
      </c>
      <c r="J30" s="39"/>
      <c r="K30" s="31"/>
      <c r="L30" s="32"/>
    </row>
    <row r="31" spans="1:12" ht="15.75">
      <c r="A31" s="1" t="s">
        <v>27</v>
      </c>
      <c r="B31" s="45">
        <v>61.73476</v>
      </c>
      <c r="C31" s="33">
        <v>15.7449557</v>
      </c>
      <c r="D31" s="40">
        <v>255.04</v>
      </c>
      <c r="E31" s="83">
        <v>62.384428</v>
      </c>
      <c r="F31" s="33">
        <v>16.738946169</v>
      </c>
      <c r="G31" s="84">
        <v>268.32</v>
      </c>
      <c r="H31" s="18">
        <f t="shared" si="0"/>
        <v>1.0523536497104684</v>
      </c>
      <c r="I31" s="19">
        <f t="shared" si="1"/>
        <v>6.313072503595536</v>
      </c>
      <c r="J31" s="39"/>
      <c r="K31" s="31"/>
      <c r="L31" s="32"/>
    </row>
    <row r="32" spans="1:12" ht="15.75">
      <c r="A32" s="1" t="s">
        <v>28</v>
      </c>
      <c r="B32" s="45">
        <v>70.043483</v>
      </c>
      <c r="C32" s="33">
        <v>18.636271137</v>
      </c>
      <c r="D32" s="40">
        <v>266.07</v>
      </c>
      <c r="E32" s="83">
        <v>70.767922</v>
      </c>
      <c r="F32" s="33">
        <v>19.777481836</v>
      </c>
      <c r="G32" s="84">
        <v>279.47</v>
      </c>
      <c r="H32" s="18">
        <f t="shared" si="0"/>
        <v>1.0342703831561373</v>
      </c>
      <c r="I32" s="19">
        <f t="shared" si="1"/>
        <v>6.123599998146981</v>
      </c>
      <c r="J32" s="39"/>
      <c r="K32" s="31"/>
      <c r="L32" s="32"/>
    </row>
    <row r="33" spans="1:12" ht="15.75">
      <c r="A33" s="1" t="s">
        <v>29</v>
      </c>
      <c r="B33" s="45">
        <v>90.270458</v>
      </c>
      <c r="C33" s="33">
        <v>25.339444498</v>
      </c>
      <c r="D33" s="40">
        <v>280.71</v>
      </c>
      <c r="E33" s="83">
        <v>92.468137</v>
      </c>
      <c r="F33" s="33">
        <v>26.947897602</v>
      </c>
      <c r="G33" s="84">
        <v>291.43</v>
      </c>
      <c r="H33" s="18">
        <f t="shared" si="0"/>
        <v>2.434549517850008</v>
      </c>
      <c r="I33" s="19">
        <f t="shared" si="1"/>
        <v>6.34762575054459</v>
      </c>
      <c r="J33" s="39"/>
      <c r="K33" s="31"/>
      <c r="L33" s="32"/>
    </row>
    <row r="34" spans="1:12" ht="15.75">
      <c r="A34" s="1" t="s">
        <v>30</v>
      </c>
      <c r="B34" s="45">
        <v>19.304165</v>
      </c>
      <c r="C34" s="33">
        <v>6.230752113</v>
      </c>
      <c r="D34" s="40">
        <v>322.77</v>
      </c>
      <c r="E34" s="83">
        <v>19.304165</v>
      </c>
      <c r="F34" s="33">
        <v>6.766547556</v>
      </c>
      <c r="G34" s="84">
        <v>350.52</v>
      </c>
      <c r="H34" s="18">
        <f t="shared" si="0"/>
        <v>0</v>
      </c>
      <c r="I34" s="19">
        <f t="shared" si="1"/>
        <v>8.599209746799303</v>
      </c>
      <c r="J34" s="39"/>
      <c r="K34" s="31"/>
      <c r="L34" s="32"/>
    </row>
    <row r="35" spans="1:12" ht="15.75">
      <c r="A35" s="1" t="s">
        <v>31</v>
      </c>
      <c r="B35" s="45">
        <v>134.37226</v>
      </c>
      <c r="C35" s="33">
        <v>34.459063208</v>
      </c>
      <c r="D35" s="40">
        <v>256.44</v>
      </c>
      <c r="E35" s="83">
        <v>135.912603</v>
      </c>
      <c r="F35" s="33">
        <v>36.789257685</v>
      </c>
      <c r="G35" s="84">
        <v>270.68</v>
      </c>
      <c r="H35" s="18">
        <f t="shared" si="0"/>
        <v>1.1463251418112477</v>
      </c>
      <c r="I35" s="19">
        <f t="shared" si="1"/>
        <v>6.7622107511588485</v>
      </c>
      <c r="J35" s="39"/>
      <c r="K35" s="31"/>
      <c r="L35" s="32"/>
    </row>
    <row r="36" spans="1:12" ht="15.75">
      <c r="A36" s="1" t="s">
        <v>32</v>
      </c>
      <c r="B36" s="45">
        <v>120.408456</v>
      </c>
      <c r="C36" s="33">
        <v>33.235464066</v>
      </c>
      <c r="D36" s="40">
        <v>276.02</v>
      </c>
      <c r="E36" s="83">
        <v>122.578884</v>
      </c>
      <c r="F36" s="33">
        <v>35.707188271</v>
      </c>
      <c r="G36" s="84">
        <v>291.3</v>
      </c>
      <c r="H36" s="18">
        <f t="shared" si="0"/>
        <v>1.802554465111654</v>
      </c>
      <c r="I36" s="19">
        <f t="shared" si="1"/>
        <v>7.437008251461679</v>
      </c>
      <c r="J36" s="39"/>
      <c r="K36" s="31"/>
      <c r="L36" s="32"/>
    </row>
    <row r="37" spans="1:12" ht="15.75">
      <c r="A37" s="1" t="s">
        <v>33</v>
      </c>
      <c r="B37" s="45">
        <v>153.788793</v>
      </c>
      <c r="C37" s="33">
        <v>34.691114728</v>
      </c>
      <c r="D37" s="40">
        <v>225.58</v>
      </c>
      <c r="E37" s="83">
        <v>155.130307</v>
      </c>
      <c r="F37" s="33">
        <v>36.978085097</v>
      </c>
      <c r="G37" s="84">
        <v>238.37</v>
      </c>
      <c r="H37" s="18">
        <f t="shared" si="0"/>
        <v>0.8723093366107564</v>
      </c>
      <c r="I37" s="19">
        <f t="shared" si="1"/>
        <v>6.5923807491666695</v>
      </c>
      <c r="J37" s="39"/>
      <c r="K37" s="31"/>
      <c r="L37" s="32"/>
    </row>
    <row r="38" spans="1:12" ht="15.75">
      <c r="A38" s="1" t="s">
        <v>34</v>
      </c>
      <c r="B38" s="45">
        <v>74.854497</v>
      </c>
      <c r="C38" s="33">
        <v>19.347152699</v>
      </c>
      <c r="D38" s="40">
        <v>258.46</v>
      </c>
      <c r="E38" s="83">
        <v>76.119114</v>
      </c>
      <c r="F38" s="33">
        <v>20.669740068</v>
      </c>
      <c r="G38" s="84">
        <v>271.54</v>
      </c>
      <c r="H38" s="18">
        <f t="shared" si="0"/>
        <v>1.6894335687006237</v>
      </c>
      <c r="I38" s="19">
        <f t="shared" si="1"/>
        <v>6.836082753760256</v>
      </c>
      <c r="J38" s="39"/>
      <c r="K38" s="31"/>
      <c r="L38" s="32"/>
    </row>
    <row r="39" spans="1:12" ht="15.75">
      <c r="A39" s="1" t="s">
        <v>35</v>
      </c>
      <c r="B39" s="45">
        <v>45.604836</v>
      </c>
      <c r="C39" s="33">
        <v>10.467626636</v>
      </c>
      <c r="D39" s="40">
        <v>229.53</v>
      </c>
      <c r="E39" s="83">
        <v>47.664839</v>
      </c>
      <c r="F39" s="33">
        <v>10.983401274</v>
      </c>
      <c r="G39" s="84">
        <v>230.43</v>
      </c>
      <c r="H39" s="18">
        <f t="shared" si="0"/>
        <v>4.517071391288419</v>
      </c>
      <c r="I39" s="19">
        <f t="shared" si="1"/>
        <v>4.927331246475306</v>
      </c>
      <c r="J39" s="39"/>
      <c r="K39" s="31"/>
      <c r="L39" s="32"/>
    </row>
    <row r="40" spans="1:12" ht="15.75">
      <c r="A40" s="1" t="s">
        <v>36</v>
      </c>
      <c r="B40" s="45">
        <v>127.089486</v>
      </c>
      <c r="C40" s="33">
        <v>30.977024072</v>
      </c>
      <c r="D40" s="40">
        <v>243.74</v>
      </c>
      <c r="E40" s="83">
        <v>129.450508</v>
      </c>
      <c r="F40" s="33">
        <v>32.976044618</v>
      </c>
      <c r="G40" s="84">
        <v>254.74</v>
      </c>
      <c r="H40" s="18">
        <f t="shared" si="0"/>
        <v>1.8577634344984446</v>
      </c>
      <c r="I40" s="19">
        <f t="shared" si="1"/>
        <v>6.453236248109806</v>
      </c>
      <c r="J40" s="39"/>
      <c r="K40" s="31"/>
      <c r="L40" s="32"/>
    </row>
    <row r="41" spans="1:12" ht="15.75">
      <c r="A41" s="1" t="s">
        <v>37</v>
      </c>
      <c r="B41" s="45">
        <v>10.145472</v>
      </c>
      <c r="C41" s="33">
        <v>2.782444661</v>
      </c>
      <c r="D41" s="40">
        <v>274.25</v>
      </c>
      <c r="E41" s="83">
        <v>10.145472</v>
      </c>
      <c r="F41" s="33">
        <v>2.971065214</v>
      </c>
      <c r="G41" s="84">
        <v>292.85</v>
      </c>
      <c r="H41" s="18">
        <f t="shared" si="0"/>
        <v>0</v>
      </c>
      <c r="I41" s="19">
        <f t="shared" si="1"/>
        <v>6.7789507422659865</v>
      </c>
      <c r="J41" s="39"/>
      <c r="K41" s="31"/>
      <c r="L41" s="32"/>
    </row>
    <row r="42" spans="1:12" ht="15.75">
      <c r="A42" s="1" t="s">
        <v>38</v>
      </c>
      <c r="B42" s="45">
        <v>39.314553</v>
      </c>
      <c r="C42" s="33">
        <v>7.770061063</v>
      </c>
      <c r="D42" s="40">
        <v>197.64</v>
      </c>
      <c r="E42" s="83">
        <v>39.972153</v>
      </c>
      <c r="F42" s="33">
        <v>8.259744666</v>
      </c>
      <c r="G42" s="84">
        <v>206.64</v>
      </c>
      <c r="H42" s="18">
        <f t="shared" si="0"/>
        <v>1.672663046684016</v>
      </c>
      <c r="I42" s="19">
        <f t="shared" si="1"/>
        <v>6.302184745134216</v>
      </c>
      <c r="J42" s="39"/>
      <c r="K42" s="31"/>
      <c r="L42" s="32"/>
    </row>
    <row r="43" spans="1:12" ht="15.75">
      <c r="A43" s="1" t="s">
        <v>39</v>
      </c>
      <c r="B43" s="45">
        <v>62.334332</v>
      </c>
      <c r="C43" s="33">
        <v>9.495920325</v>
      </c>
      <c r="D43" s="40">
        <v>152.34</v>
      </c>
      <c r="E43" s="83">
        <v>64.399873</v>
      </c>
      <c r="F43" s="33">
        <v>10.198115074</v>
      </c>
      <c r="G43" s="84">
        <v>158.36</v>
      </c>
      <c r="H43" s="18">
        <f t="shared" si="0"/>
        <v>3.3136490497724367</v>
      </c>
      <c r="I43" s="19">
        <f t="shared" si="1"/>
        <v>7.394699249437944</v>
      </c>
      <c r="J43" s="39"/>
      <c r="K43" s="31"/>
      <c r="L43" s="32"/>
    </row>
    <row r="44" spans="1:12" ht="15.75">
      <c r="A44" s="1" t="s">
        <v>40</v>
      </c>
      <c r="B44" s="45">
        <v>26.768953</v>
      </c>
      <c r="C44" s="33">
        <v>6.908564285</v>
      </c>
      <c r="D44" s="40">
        <v>258.08</v>
      </c>
      <c r="E44" s="83">
        <v>26.806949</v>
      </c>
      <c r="F44" s="33">
        <v>7.591382392</v>
      </c>
      <c r="G44" s="84">
        <v>283.19</v>
      </c>
      <c r="H44" s="18">
        <f t="shared" si="0"/>
        <v>0.14194055329694702</v>
      </c>
      <c r="I44" s="19">
        <f t="shared" si="1"/>
        <v>9.883647004379002</v>
      </c>
      <c r="J44" s="39"/>
      <c r="K44" s="31"/>
      <c r="L44" s="32"/>
    </row>
    <row r="45" spans="1:12" ht="15.75">
      <c r="A45" s="1" t="s">
        <v>41</v>
      </c>
      <c r="B45" s="45">
        <v>187.330013</v>
      </c>
      <c r="C45" s="33">
        <v>40.763120418</v>
      </c>
      <c r="D45" s="40">
        <v>217.6</v>
      </c>
      <c r="E45" s="83">
        <v>190.755773</v>
      </c>
      <c r="F45" s="33">
        <v>43.894859549</v>
      </c>
      <c r="G45" s="84">
        <v>230.11</v>
      </c>
      <c r="H45" s="18">
        <f t="shared" si="0"/>
        <v>1.8287299216703714</v>
      </c>
      <c r="I45" s="19">
        <f t="shared" si="1"/>
        <v>7.682775751429236</v>
      </c>
      <c r="J45" s="39"/>
      <c r="K45" s="31"/>
      <c r="L45" s="32"/>
    </row>
    <row r="46" spans="1:12" ht="15.75">
      <c r="A46" s="1" t="s">
        <v>42</v>
      </c>
      <c r="B46" s="45">
        <v>32.244523</v>
      </c>
      <c r="C46" s="33">
        <v>8.558396926</v>
      </c>
      <c r="D46" s="40">
        <v>265.42</v>
      </c>
      <c r="E46" s="83">
        <v>32.244523</v>
      </c>
      <c r="F46" s="33">
        <v>9.07593656</v>
      </c>
      <c r="G46" s="84">
        <v>281.47</v>
      </c>
      <c r="H46" s="18">
        <f t="shared" si="0"/>
        <v>0</v>
      </c>
      <c r="I46" s="19">
        <f t="shared" si="1"/>
        <v>6.047156242867628</v>
      </c>
      <c r="J46" s="39"/>
      <c r="K46" s="31"/>
      <c r="L46" s="32"/>
    </row>
    <row r="47" spans="1:12" ht="15.75">
      <c r="A47" s="1" t="s">
        <v>43</v>
      </c>
      <c r="B47" s="45">
        <v>265.147355</v>
      </c>
      <c r="C47" s="33">
        <v>61.14835477</v>
      </c>
      <c r="D47" s="40">
        <v>230.62</v>
      </c>
      <c r="E47" s="83">
        <v>265.905294</v>
      </c>
      <c r="F47" s="33">
        <v>65.170765701</v>
      </c>
      <c r="G47" s="84">
        <v>245.09</v>
      </c>
      <c r="H47" s="18">
        <f t="shared" si="0"/>
        <v>0.28585576499528786</v>
      </c>
      <c r="I47" s="19">
        <f t="shared" si="1"/>
        <v>6.578117998643901</v>
      </c>
      <c r="J47" s="39"/>
      <c r="K47" s="31"/>
      <c r="L47" s="32"/>
    </row>
    <row r="48" spans="1:12" ht="15.75">
      <c r="A48" s="1" t="s">
        <v>44</v>
      </c>
      <c r="B48" s="45">
        <v>199.717525</v>
      </c>
      <c r="C48" s="33">
        <v>39.505754628</v>
      </c>
      <c r="D48" s="40">
        <v>197.81</v>
      </c>
      <c r="E48" s="83">
        <v>206.863028</v>
      </c>
      <c r="F48" s="33">
        <v>42.05514364</v>
      </c>
      <c r="G48" s="84">
        <v>203.3</v>
      </c>
      <c r="H48" s="18">
        <f t="shared" si="0"/>
        <v>3.577804701915878</v>
      </c>
      <c r="I48" s="19">
        <f t="shared" si="1"/>
        <v>6.453209250160989</v>
      </c>
      <c r="J48" s="39"/>
      <c r="K48" s="31"/>
      <c r="L48" s="32"/>
    </row>
    <row r="49" spans="1:12" ht="15.75">
      <c r="A49" s="1" t="s">
        <v>45</v>
      </c>
      <c r="B49" s="45">
        <v>9.960171</v>
      </c>
      <c r="C49" s="33">
        <v>2.923846432</v>
      </c>
      <c r="D49" s="40">
        <v>293.55</v>
      </c>
      <c r="E49" s="83">
        <v>9.960171</v>
      </c>
      <c r="F49" s="33">
        <v>3.199257929</v>
      </c>
      <c r="G49" s="84">
        <v>313.17</v>
      </c>
      <c r="H49" s="18">
        <f t="shared" si="0"/>
        <v>0</v>
      </c>
      <c r="I49" s="19">
        <f t="shared" si="1"/>
        <v>9.419492555619962</v>
      </c>
      <c r="J49" s="39"/>
      <c r="K49" s="31"/>
      <c r="L49" s="32"/>
    </row>
    <row r="50" spans="1:12" ht="15.75">
      <c r="A50" s="1" t="s">
        <v>46</v>
      </c>
      <c r="B50" s="45">
        <v>266.640081</v>
      </c>
      <c r="C50" s="33">
        <v>56.352339358</v>
      </c>
      <c r="D50" s="40">
        <v>211.34</v>
      </c>
      <c r="E50" s="83">
        <v>269.537383</v>
      </c>
      <c r="F50" s="33">
        <v>59.907370077</v>
      </c>
      <c r="G50" s="84">
        <v>222.26</v>
      </c>
      <c r="H50" s="18">
        <f t="shared" si="0"/>
        <v>1.0865965796042372</v>
      </c>
      <c r="I50" s="19">
        <f t="shared" si="1"/>
        <v>6.308576998756513</v>
      </c>
      <c r="J50" s="39"/>
      <c r="K50" s="31"/>
      <c r="L50" s="32"/>
    </row>
    <row r="51" spans="1:12" ht="15.75">
      <c r="A51" s="1" t="s">
        <v>47</v>
      </c>
      <c r="B51" s="45">
        <v>61.729734</v>
      </c>
      <c r="C51" s="33">
        <v>16.905941897</v>
      </c>
      <c r="D51" s="40">
        <v>273.87</v>
      </c>
      <c r="E51" s="83">
        <v>62.547614</v>
      </c>
      <c r="F51" s="33">
        <v>17.77086024</v>
      </c>
      <c r="G51" s="84">
        <v>284.12</v>
      </c>
      <c r="H51" s="18">
        <f t="shared" si="0"/>
        <v>1.324936861059538</v>
      </c>
      <c r="I51" s="19">
        <f t="shared" si="1"/>
        <v>5.116061253904351</v>
      </c>
      <c r="J51" s="39"/>
      <c r="K51" s="31"/>
      <c r="L51" s="32"/>
    </row>
    <row r="52" spans="1:12" ht="15.75">
      <c r="A52" s="1" t="s">
        <v>48</v>
      </c>
      <c r="B52" s="45">
        <v>62.00587</v>
      </c>
      <c r="C52" s="33">
        <v>13.29052231</v>
      </c>
      <c r="D52" s="40">
        <v>214.34</v>
      </c>
      <c r="E52" s="83">
        <v>62.908239</v>
      </c>
      <c r="F52" s="33">
        <v>14.269203213</v>
      </c>
      <c r="G52" s="84">
        <v>226.83</v>
      </c>
      <c r="H52" s="18">
        <f t="shared" si="0"/>
        <v>1.4552960872898004</v>
      </c>
      <c r="I52" s="19">
        <f t="shared" si="1"/>
        <v>7.3637504995843965</v>
      </c>
      <c r="J52" s="39"/>
      <c r="K52" s="31"/>
      <c r="L52" s="32"/>
    </row>
    <row r="53" spans="1:12" ht="15.75">
      <c r="A53" s="1" t="s">
        <v>49</v>
      </c>
      <c r="B53" s="45">
        <v>266.788479</v>
      </c>
      <c r="C53" s="33">
        <v>55.971395593</v>
      </c>
      <c r="D53" s="40">
        <v>209.8</v>
      </c>
      <c r="E53" s="83">
        <v>270.390014</v>
      </c>
      <c r="F53" s="33">
        <v>59.823428056</v>
      </c>
      <c r="G53" s="84">
        <v>221.25</v>
      </c>
      <c r="H53" s="18">
        <f t="shared" si="0"/>
        <v>1.3499589688054006</v>
      </c>
      <c r="I53" s="19">
        <f t="shared" si="1"/>
        <v>6.882144749454399</v>
      </c>
      <c r="J53" s="39"/>
      <c r="K53" s="31"/>
      <c r="L53" s="32"/>
    </row>
    <row r="54" spans="1:12" ht="15.75">
      <c r="A54" s="1" t="s">
        <v>50</v>
      </c>
      <c r="B54" s="45">
        <v>23.052348</v>
      </c>
      <c r="C54" s="33">
        <v>5.256245992</v>
      </c>
      <c r="D54" s="40">
        <v>228.01</v>
      </c>
      <c r="E54" s="83">
        <v>23.707225</v>
      </c>
      <c r="F54" s="33">
        <v>5.61989761</v>
      </c>
      <c r="G54" s="84">
        <v>237.05</v>
      </c>
      <c r="H54" s="18">
        <f t="shared" si="0"/>
        <v>2.840825585315659</v>
      </c>
      <c r="I54" s="19">
        <f t="shared" si="1"/>
        <v>6.918466497829</v>
      </c>
      <c r="J54" s="39"/>
      <c r="K54" s="31"/>
      <c r="L54" s="32"/>
    </row>
    <row r="55" spans="1:12" ht="15.75">
      <c r="A55" s="1" t="s">
        <v>51</v>
      </c>
      <c r="B55" s="45">
        <v>92.672604</v>
      </c>
      <c r="C55" s="33">
        <v>21.047668734</v>
      </c>
      <c r="D55" s="40">
        <v>227.12</v>
      </c>
      <c r="E55" s="83">
        <v>95.230277</v>
      </c>
      <c r="F55" s="33">
        <v>22.347209104</v>
      </c>
      <c r="G55" s="84">
        <v>234.66</v>
      </c>
      <c r="H55" s="18">
        <f t="shared" si="0"/>
        <v>2.759901944699853</v>
      </c>
      <c r="I55" s="19">
        <f t="shared" si="1"/>
        <v>6.174272250402487</v>
      </c>
      <c r="J55" s="39"/>
      <c r="K55" s="31"/>
      <c r="L55" s="32"/>
    </row>
    <row r="56" spans="1:12" ht="15.75">
      <c r="A56" s="1" t="s">
        <v>52</v>
      </c>
      <c r="B56" s="45">
        <v>6.9762</v>
      </c>
      <c r="C56" s="33">
        <v>1.745000571</v>
      </c>
      <c r="D56" s="40">
        <v>250.14</v>
      </c>
      <c r="E56" s="83">
        <v>7.6012</v>
      </c>
      <c r="F56" s="33">
        <v>1.855246056</v>
      </c>
      <c r="G56" s="84">
        <v>244.07</v>
      </c>
      <c r="H56" s="18">
        <f t="shared" si="0"/>
        <v>8.959032137840083</v>
      </c>
      <c r="I56" s="19">
        <f t="shared" si="1"/>
        <v>6.3177907693647315</v>
      </c>
      <c r="J56" s="39"/>
      <c r="K56" s="31"/>
      <c r="L56" s="32"/>
    </row>
    <row r="57" spans="1:12" ht="15.75">
      <c r="A57" s="1" t="s">
        <v>53</v>
      </c>
      <c r="B57" s="45">
        <v>139.929197</v>
      </c>
      <c r="C57" s="33">
        <v>31.473782924</v>
      </c>
      <c r="D57" s="40">
        <v>224.93</v>
      </c>
      <c r="E57" s="83">
        <v>141.774248</v>
      </c>
      <c r="F57" s="33">
        <v>33.536173209</v>
      </c>
      <c r="G57" s="84">
        <v>236.55</v>
      </c>
      <c r="H57" s="18">
        <f t="shared" si="0"/>
        <v>1.3185604145216472</v>
      </c>
      <c r="I57" s="19">
        <f t="shared" si="1"/>
        <v>6.552724500833174</v>
      </c>
      <c r="J57" s="39"/>
      <c r="K57" s="31"/>
      <c r="L57" s="32"/>
    </row>
    <row r="58" spans="1:12" ht="15.75">
      <c r="A58" s="1" t="s">
        <v>54</v>
      </c>
      <c r="B58" s="45">
        <v>399.163426</v>
      </c>
      <c r="C58" s="33">
        <v>119.297648563</v>
      </c>
      <c r="D58" s="40">
        <v>298.87</v>
      </c>
      <c r="E58" s="83">
        <v>410.4284</v>
      </c>
      <c r="F58" s="33">
        <v>127.027685245</v>
      </c>
      <c r="G58" s="84">
        <v>309.5</v>
      </c>
      <c r="H58" s="18">
        <f t="shared" si="0"/>
        <v>2.8221458345735297</v>
      </c>
      <c r="I58" s="19">
        <f t="shared" si="1"/>
        <v>6.479622000192102</v>
      </c>
      <c r="J58" s="39"/>
      <c r="K58" s="31"/>
      <c r="L58" s="32"/>
    </row>
    <row r="59" spans="1:12" ht="15.75">
      <c r="A59" s="1" t="s">
        <v>55</v>
      </c>
      <c r="B59" s="45">
        <v>40.58657</v>
      </c>
      <c r="C59" s="33">
        <v>8.552107314</v>
      </c>
      <c r="D59" s="40">
        <v>210.71</v>
      </c>
      <c r="E59" s="83">
        <v>41.19256</v>
      </c>
      <c r="F59" s="33">
        <v>9.036303492</v>
      </c>
      <c r="G59" s="84">
        <v>219.37</v>
      </c>
      <c r="H59" s="18">
        <f t="shared" si="0"/>
        <v>1.4930801001414962</v>
      </c>
      <c r="I59" s="19">
        <f t="shared" si="1"/>
        <v>5.661717752387871</v>
      </c>
      <c r="J59" s="39"/>
      <c r="K59" s="31"/>
      <c r="L59" s="32"/>
    </row>
    <row r="60" spans="1:12" ht="15.75">
      <c r="A60" s="1" t="s">
        <v>56</v>
      </c>
      <c r="B60" s="45">
        <v>8.875012</v>
      </c>
      <c r="C60" s="33">
        <v>2.610861847</v>
      </c>
      <c r="D60" s="40">
        <v>294.18</v>
      </c>
      <c r="E60" s="83">
        <v>8.875012</v>
      </c>
      <c r="F60" s="33">
        <v>2.825285808</v>
      </c>
      <c r="G60" s="84">
        <v>318.34</v>
      </c>
      <c r="H60" s="18">
        <f t="shared" si="0"/>
        <v>0</v>
      </c>
      <c r="I60" s="19">
        <f t="shared" si="1"/>
        <v>8.212765499116049</v>
      </c>
      <c r="J60" s="39"/>
      <c r="K60" s="31"/>
      <c r="L60" s="32"/>
    </row>
    <row r="61" spans="1:12" ht="15.75">
      <c r="A61" s="1" t="s">
        <v>57</v>
      </c>
      <c r="B61" s="45">
        <v>184.283802</v>
      </c>
      <c r="C61" s="33">
        <v>44.669060198</v>
      </c>
      <c r="D61" s="40">
        <v>242.39</v>
      </c>
      <c r="E61" s="83">
        <v>186.838113</v>
      </c>
      <c r="F61" s="33">
        <v>47.885688827</v>
      </c>
      <c r="G61" s="84">
        <v>256.3</v>
      </c>
      <c r="H61" s="18">
        <f t="shared" si="0"/>
        <v>1.3860746154998387</v>
      </c>
      <c r="I61" s="19">
        <f t="shared" si="1"/>
        <v>7.201021500658361</v>
      </c>
      <c r="J61" s="39"/>
      <c r="K61" s="31"/>
      <c r="L61" s="32"/>
    </row>
    <row r="62" spans="1:12" ht="15.75">
      <c r="A62" s="1" t="s">
        <v>58</v>
      </c>
      <c r="B62" s="45">
        <v>106.240971</v>
      </c>
      <c r="C62" s="33">
        <v>24.919949101</v>
      </c>
      <c r="D62" s="40">
        <v>234.56</v>
      </c>
      <c r="E62" s="83">
        <v>107.075371</v>
      </c>
      <c r="F62" s="33">
        <v>26.692875515</v>
      </c>
      <c r="G62" s="84">
        <v>249.29</v>
      </c>
      <c r="H62" s="18">
        <f t="shared" si="0"/>
        <v>0.7853843881001448</v>
      </c>
      <c r="I62" s="19">
        <f t="shared" si="1"/>
        <v>7.114486497602258</v>
      </c>
      <c r="J62" s="39"/>
      <c r="K62" s="31"/>
      <c r="L62" s="32"/>
    </row>
    <row r="63" spans="1:12" ht="15.75">
      <c r="A63" s="1" t="s">
        <v>59</v>
      </c>
      <c r="B63" s="45">
        <v>23.479043</v>
      </c>
      <c r="C63" s="33">
        <v>4.823153441</v>
      </c>
      <c r="D63" s="40">
        <v>205.42</v>
      </c>
      <c r="E63" s="83">
        <v>23.479043</v>
      </c>
      <c r="F63" s="33">
        <v>5.072798621</v>
      </c>
      <c r="G63" s="84">
        <v>216.06</v>
      </c>
      <c r="H63" s="18">
        <f t="shared" si="0"/>
        <v>0</v>
      </c>
      <c r="I63" s="19">
        <f t="shared" si="1"/>
        <v>5.175974247011312</v>
      </c>
      <c r="J63" s="39"/>
      <c r="K63" s="31"/>
      <c r="L63" s="32"/>
    </row>
    <row r="64" spans="1:12" ht="15.75">
      <c r="A64" s="1" t="s">
        <v>60</v>
      </c>
      <c r="B64" s="45">
        <v>81.637176</v>
      </c>
      <c r="C64" s="33">
        <v>20.324310267</v>
      </c>
      <c r="D64" s="40">
        <v>248.96</v>
      </c>
      <c r="E64" s="83">
        <v>82.242108</v>
      </c>
      <c r="F64" s="33">
        <v>21.730589028</v>
      </c>
      <c r="G64" s="84">
        <v>264.23</v>
      </c>
      <c r="H64" s="18">
        <f t="shared" si="0"/>
        <v>0.7410006441183183</v>
      </c>
      <c r="I64" s="19">
        <f t="shared" si="1"/>
        <v>6.919195498030424</v>
      </c>
      <c r="J64" s="39"/>
      <c r="K64" s="31"/>
      <c r="L64" s="32"/>
    </row>
    <row r="65" spans="1:12" ht="15.75">
      <c r="A65" s="8" t="s">
        <v>61</v>
      </c>
      <c r="B65" s="56">
        <v>6.196172</v>
      </c>
      <c r="C65" s="57">
        <v>1.805109672</v>
      </c>
      <c r="D65" s="10">
        <v>291.33</v>
      </c>
      <c r="E65" s="28">
        <v>6.196172</v>
      </c>
      <c r="F65" s="57">
        <v>1.910535365</v>
      </c>
      <c r="G65" s="29">
        <v>308.34</v>
      </c>
      <c r="H65" s="58">
        <f t="shared" si="0"/>
        <v>0</v>
      </c>
      <c r="I65" s="59">
        <f t="shared" si="1"/>
        <v>5.840403751379387</v>
      </c>
      <c r="J65" s="40"/>
      <c r="K65" s="33"/>
      <c r="L65" s="34"/>
    </row>
    <row r="66" spans="1:10" ht="15.75">
      <c r="A66" s="55"/>
      <c r="B66" s="15"/>
      <c r="C66" s="15"/>
      <c r="D66" s="40"/>
      <c r="E66" s="15"/>
      <c r="F66" s="15"/>
      <c r="G66" s="15"/>
      <c r="H66" s="15"/>
      <c r="I66" s="15"/>
      <c r="J66" s="25"/>
    </row>
    <row r="67" ht="15.75">
      <c r="D67" s="4"/>
    </row>
    <row r="68" spans="1:4" ht="63">
      <c r="A68" s="24" t="s">
        <v>83</v>
      </c>
      <c r="D68" s="4"/>
    </row>
    <row r="69" spans="1:4" ht="31.5">
      <c r="A69" s="50" t="s">
        <v>81</v>
      </c>
      <c r="D69" s="4"/>
    </row>
    <row r="70" spans="1:4" ht="31.5">
      <c r="A70" s="51" t="s">
        <v>82</v>
      </c>
      <c r="D70" s="4"/>
    </row>
    <row r="71" spans="1:4" ht="31.5">
      <c r="A71" s="52" t="s">
        <v>63</v>
      </c>
      <c r="D71" s="4"/>
    </row>
    <row r="72" spans="1:4" ht="47.25">
      <c r="A72" s="52" t="s">
        <v>64</v>
      </c>
      <c r="D72" s="4"/>
    </row>
    <row r="73" spans="1:4" ht="31.5">
      <c r="A73" s="52" t="s">
        <v>65</v>
      </c>
      <c r="D73" s="4"/>
    </row>
    <row r="74" spans="1:4" ht="47.25">
      <c r="A74" s="52" t="s">
        <v>66</v>
      </c>
      <c r="D74" s="4"/>
    </row>
    <row r="75" spans="1:4" ht="31.5">
      <c r="A75" s="52" t="s">
        <v>67</v>
      </c>
      <c r="D75" s="4"/>
    </row>
    <row r="76" spans="1:4" ht="47.25">
      <c r="A76" s="53" t="s">
        <v>71</v>
      </c>
      <c r="D76" s="4"/>
    </row>
    <row r="77" ht="47.25">
      <c r="A77" s="52" t="s">
        <v>68</v>
      </c>
    </row>
    <row r="78" ht="15.75">
      <c r="A78" s="52" t="s">
        <v>69</v>
      </c>
    </row>
    <row r="86" ht="15.75">
      <c r="A86" s="5"/>
    </row>
    <row r="88" ht="15.75">
      <c r="A88" s="5"/>
    </row>
    <row r="91" ht="15.75">
      <c r="A91" s="5"/>
    </row>
    <row r="93" ht="15.75">
      <c r="A93" s="5"/>
    </row>
    <row r="94" ht="15.75">
      <c r="A94" s="5"/>
    </row>
  </sheetData>
  <mergeCells count="12">
    <mergeCell ref="C9:C13"/>
    <mergeCell ref="D9:D13"/>
    <mergeCell ref="J6:L6"/>
    <mergeCell ref="B6:D6"/>
    <mergeCell ref="I9:I13"/>
    <mergeCell ref="H6:I7"/>
    <mergeCell ref="E9:E13"/>
    <mergeCell ref="F9:F13"/>
    <mergeCell ref="G9:G13"/>
    <mergeCell ref="E6:G6"/>
    <mergeCell ref="H9:H13"/>
    <mergeCell ref="B9:B13"/>
  </mergeCells>
  <hyperlinks>
    <hyperlink ref="A70" r:id="rId1" display="http://www.icsc.org/srch/rsrch/census/"/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portrait" scale="66" r:id="rId2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1" t="s">
        <v>89</v>
      </c>
    </row>
    <row r="3" ht="15.75">
      <c r="A3" s="46" t="s">
        <v>84</v>
      </c>
    </row>
    <row r="5" ht="15.75">
      <c r="A5" t="s">
        <v>85</v>
      </c>
    </row>
    <row r="6" ht="16.5">
      <c r="A6" s="5" t="s">
        <v>78</v>
      </c>
    </row>
    <row r="7" ht="15.75">
      <c r="A7" s="1" t="s">
        <v>0</v>
      </c>
    </row>
    <row r="8" ht="15.75">
      <c r="A8" s="1" t="s">
        <v>1</v>
      </c>
    </row>
    <row r="9" ht="15.75">
      <c r="A9" s="1" t="s">
        <v>2</v>
      </c>
    </row>
    <row r="10" ht="15.75">
      <c r="A10" s="1" t="s">
        <v>3</v>
      </c>
    </row>
    <row r="11" ht="15.75">
      <c r="A11" s="1" t="s">
        <v>4</v>
      </c>
    </row>
    <row r="12" ht="15.75">
      <c r="A12" s="1" t="s">
        <v>5</v>
      </c>
    </row>
    <row r="13" ht="15.75">
      <c r="A13" s="1" t="s">
        <v>6</v>
      </c>
    </row>
    <row r="14" ht="15.75">
      <c r="A14" s="1" t="s">
        <v>7</v>
      </c>
    </row>
    <row r="15" ht="15.75">
      <c r="A15" s="1" t="s">
        <v>8</v>
      </c>
    </row>
    <row r="17" ht="15.75">
      <c r="A17" s="1" t="s">
        <v>70</v>
      </c>
    </row>
    <row r="18" ht="15.75">
      <c r="A18" s="1" t="s">
        <v>62</v>
      </c>
    </row>
    <row r="20" ht="15.75">
      <c r="A20" t="s">
        <v>83</v>
      </c>
    </row>
    <row r="21" ht="15.75">
      <c r="A21" s="20" t="s">
        <v>81</v>
      </c>
    </row>
    <row r="22" ht="15.75">
      <c r="A22" s="21" t="s">
        <v>82</v>
      </c>
    </row>
    <row r="23" ht="15.75">
      <c r="A23" s="1" t="s">
        <v>63</v>
      </c>
    </row>
    <row r="24" ht="15.75">
      <c r="A24" s="1" t="s">
        <v>64</v>
      </c>
    </row>
    <row r="25" ht="15.75">
      <c r="A25" s="1" t="s">
        <v>65</v>
      </c>
    </row>
    <row r="26" ht="15.75">
      <c r="A26" s="1" t="s">
        <v>66</v>
      </c>
    </row>
    <row r="27" ht="15.75">
      <c r="A27" s="1" t="s">
        <v>67</v>
      </c>
    </row>
    <row r="28" ht="15.75">
      <c r="A28" s="5" t="s">
        <v>71</v>
      </c>
    </row>
    <row r="29" ht="15.75">
      <c r="A29" s="1" t="s">
        <v>68</v>
      </c>
    </row>
    <row r="30" ht="15.75">
      <c r="A30" s="1" t="s">
        <v>69</v>
      </c>
    </row>
    <row r="32" s="47" customFormat="1" ht="15.75">
      <c r="A32" s="49" t="s">
        <v>86</v>
      </c>
    </row>
    <row r="33" ht="15.75">
      <c r="A33" s="48" t="s">
        <v>79</v>
      </c>
    </row>
    <row r="34" ht="15.75">
      <c r="A34" s="48" t="s">
        <v>80</v>
      </c>
    </row>
  </sheetData>
  <hyperlinks>
    <hyperlink ref="A3" location="Data!A1" display="Back to data"/>
    <hyperlink ref="A22" r:id="rId1" display="http://www.icsc.org/srch/rsrch/census/"/>
    <hyperlink ref="A33" r:id="rId2" display="http://www.icsc.org/srch/rsrch/census/"/>
    <hyperlink ref="A34" r:id="rId3" display="http://www.costar.com/Corporate/ResearchMethodology/"/>
  </hyperlinks>
  <printOptions/>
  <pageMargins left="0.75" right="0.75" top="1" bottom="1" header="0.5" footer="0.5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Shopping Centers--Gross Leasable Area and Retail Sales, by State</dc:title>
  <dc:subject/>
  <dc:creator>US Census Bureau</dc:creator>
  <cp:keywords/>
  <dc:description/>
  <cp:lastModifiedBy>selln001</cp:lastModifiedBy>
  <cp:lastPrinted>2007-06-11T14:40:43Z</cp:lastPrinted>
  <dcterms:created xsi:type="dcterms:W3CDTF">2006-05-30T18:45:13Z</dcterms:created>
  <dcterms:modified xsi:type="dcterms:W3CDTF">2007-10-24T11:20:04Z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