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9" sheetId="1" r:id="rId1"/>
  </sheets>
  <definedNames>
    <definedName name="INTERNET">'HS-9'!$A$49:$A$49</definedName>
    <definedName name="_xlnm.Print_Area" localSheetId="0">'HS-9'!$A$1:$P$35</definedName>
    <definedName name="SOURCE">'HS-9'!$A$44:$A$47</definedName>
    <definedName name="TITLE">'HS-9'!$A$1:$A$1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<sst xmlns="http://schemas.openxmlformats.org/spreadsheetml/2006/main" count="59" uniqueCount="56">
  <si>
    <t>are for country of last permanent residence; and data for 1980-1983 refer to country of birth. Because of changes in boundaries,</t>
  </si>
  <si>
    <t>changes in lists of countries, and lack of data for specified countries, data are not comparable for all years. For 1938-45, Austria included with Germany]</t>
  </si>
  <si>
    <t>Period</t>
  </si>
  <si>
    <t xml:space="preserve">Soviet </t>
  </si>
  <si>
    <t xml:space="preserve">United </t>
  </si>
  <si>
    <t xml:space="preserve">Canada and </t>
  </si>
  <si>
    <t>or</t>
  </si>
  <si>
    <t>All countries</t>
  </si>
  <si>
    <t>Germany</t>
  </si>
  <si>
    <t>Ireland \1</t>
  </si>
  <si>
    <t xml:space="preserve">Italy </t>
  </si>
  <si>
    <t xml:space="preserve">Norway </t>
  </si>
  <si>
    <t xml:space="preserve">Sweden </t>
  </si>
  <si>
    <t xml:space="preserve">Union </t>
  </si>
  <si>
    <t xml:space="preserve">Kingdom </t>
  </si>
  <si>
    <t xml:space="preserve">China \2 </t>
  </si>
  <si>
    <t xml:space="preserve">Newfoundland </t>
  </si>
  <si>
    <t xml:space="preserve">Mexico \3 </t>
  </si>
  <si>
    <t xml:space="preserve">Caribbean </t>
  </si>
  <si>
    <t xml:space="preserve">Africa </t>
  </si>
  <si>
    <t>year</t>
  </si>
  <si>
    <t>\4</t>
  </si>
  <si>
    <t>1901-1910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</si>
  <si>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</si>
  <si>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</si>
  <si>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</si>
  <si>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</si>
  <si>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</si>
  <si>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</si>
  <si>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</si>
  <si>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</si>
  <si>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</si>
  <si>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</si>
  <si>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</si>
  <si>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</si>
  <si>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</si>
  <si>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</si>
  <si>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</si>
  <si>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</si>
  <si>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</si>
  <si>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</si>
  <si>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FOOTNOTOES</t>
  </si>
  <si>
    <t xml:space="preserve">Source: U.S. Bureau of Citizenship and Immigration Services </t>
  </si>
  <si>
    <t>(formerly U.S. Immigration and Naturalization Service),</t>
  </si>
  <si>
    <t>http://uscis.gov/graphics/shared/aboutus/statistics/index.htm</t>
  </si>
  <si>
    <t>\5 Data based on comparison of decades.</t>
  </si>
  <si>
    <t>\1 Prior to 1926, data for Northern Ireland included in Ireland.</t>
  </si>
  <si>
    <t>\2 Beginning in 1957, China includes Taiwan.</t>
  </si>
  <si>
    <t>\3 Land arrivals not completely enumerated until 1908.</t>
  </si>
  <si>
    <t>\4 From 1899-1919, data for Poland included in Austria-Hungary, Germany, and the Soviet Union.</t>
  </si>
  <si>
    <t>Highest value \5</t>
  </si>
  <si>
    <t>Lowest value \5</t>
  </si>
  <si>
    <r>
      <t>Statistical Yearbook,</t>
    </r>
    <r>
      <rPr>
        <sz val="12"/>
        <color indexed="8"/>
        <rFont val="Courier New"/>
        <family val="0"/>
      </rPr>
      <t xml:space="preserve"> annual.</t>
    </r>
  </si>
  <si>
    <t>No. HS-9. Immigration by Leading Country or Region of Last Residence: 1901 to 2001</t>
  </si>
  <si>
    <r>
      <t>[In thousands (8,795.4 represents 8,795,400).</t>
    </r>
    <r>
      <rPr>
        <sz val="12"/>
        <color indexed="8"/>
        <rFont val="Courier New"/>
        <family val="0"/>
      </rPr>
      <t xml:space="preserve"> Data for years prior to 1906 relate to country where alien came; data from 1906-1979 and 1984-2001</t>
    </r>
  </si>
  <si>
    <t>See also &lt;http://www.immigration.gov/graphics/shared/aboutus/statistics/ybpage.htm&gt;.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</si>
</sst>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color indexed="12"/>
      <name val="Courier New"/>
      <family val="0"/>
    </font>
    <font>
      <sz val="12"/>
      <color indexed="12"/>
      <name val="Courier New"/>
      <family val="0"/>
    </font>
    <font>
      <b/>
      <sz val="12"/>
      <color indexed="8"/>
      <name val="Courier New"/>
      <family val="0"/>
    </font>
    <font>
      <i/>
      <sz val="12"/>
      <color indexed="12"/>
      <name val="Courier New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i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3" fontId="6" fillId="0" borderId="2" xfId="0" applyNumberFormat="1" applyFont="1" applyAlignment="1">
      <alignment horizontal="right"/>
    </xf>
    <xf numFmtId="3" fontId="6" fillId="0" borderId="1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3" xfId="0" applyFont="1" applyAlignment="1">
      <alignment horizontal="right"/>
    </xf>
    <xf numFmtId="3" fontId="6" fillId="0" borderId="3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NumberFormat="1" applyFont="1" applyAlignment="1">
      <alignment horizontal="left"/>
    </xf>
    <xf numFmtId="173" fontId="7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173" fontId="4" fillId="0" borderId="1" xfId="0" applyNumberFormat="1" applyFont="1" applyAlignment="1">
      <alignment/>
    </xf>
    <xf numFmtId="172" fontId="0" fillId="0" borderId="1" xfId="0" applyNumberFormat="1" applyFont="1" applyAlignment="1">
      <alignment horizontal="right"/>
    </xf>
    <xf numFmtId="3" fontId="4" fillId="0" borderId="1" xfId="0" applyNumberFormat="1" applyFont="1" applyAlignment="1">
      <alignment horizontal="right"/>
    </xf>
    <xf numFmtId="172" fontId="4" fillId="0" borderId="1" xfId="0" applyNumberFormat="1" applyFont="1" applyAlignment="1">
      <alignment/>
    </xf>
    <xf numFmtId="173" fontId="7" fillId="0" borderId="3" xfId="0" applyNumberFormat="1" applyFont="1" applyAlignment="1">
      <alignment/>
    </xf>
    <xf numFmtId="17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3" fontId="8" fillId="0" borderId="3" xfId="0" applyNumberFormat="1" applyFont="1" applyAlignment="1">
      <alignment/>
    </xf>
    <xf numFmtId="173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4" xfId="0" applyNumberFormat="1" applyFont="1" applyBorder="1" applyAlignment="1">
      <alignment/>
    </xf>
    <xf numFmtId="0" fontId="9" fillId="0" borderId="0" xfId="15" applyNumberFormat="1" applyAlignment="1">
      <alignment/>
    </xf>
    <xf numFmtId="0" fontId="10" fillId="0" borderId="0" xfId="0" applyFont="1" applyAlignment="1">
      <alignment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cis.gov/graphics/shared/aboutus/statistics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showOutlineSymbols="0" zoomScale="87" zoomScaleNormal="87" workbookViewId="0" topLeftCell="A1">
      <selection activeCell="A2" sqref="A1:A2"/>
    </sheetView>
  </sheetViews>
  <sheetFormatPr defaultColWidth="22.3984375" defaultRowHeight="15.75"/>
  <cols>
    <col min="2" max="2" width="16.69921875" style="0" customWidth="1"/>
    <col min="3" max="3" width="6.8984375" style="0" customWidth="1"/>
    <col min="4" max="6" width="14" style="0" customWidth="1"/>
    <col min="7" max="7" width="13.8984375" style="0" customWidth="1"/>
    <col min="8" max="8" width="14" style="0" customWidth="1"/>
    <col min="9" max="9" width="7.796875" style="0" customWidth="1"/>
    <col min="10" max="10" width="13" style="0" customWidth="1"/>
    <col min="11" max="11" width="14.3984375" style="0" customWidth="1"/>
    <col min="12" max="12" width="13.19921875" style="0" customWidth="1"/>
    <col min="13" max="13" width="14.8984375" style="0" customWidth="1"/>
    <col min="14" max="14" width="14" style="0" customWidth="1"/>
    <col min="15" max="15" width="15.3984375" style="0" customWidth="1"/>
    <col min="16" max="16" width="14.09765625" style="0" customWidth="1"/>
  </cols>
  <sheetData>
    <row r="1" spans="1:46" ht="16.5">
      <c r="A1" s="38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6.5">
      <c r="A3" s="39" t="s">
        <v>54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.7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.7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.75">
      <c r="A6" s="3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  <c r="O6" s="1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5.75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10"/>
      <c r="AH7" s="1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75">
      <c r="A8" s="11" t="s">
        <v>2</v>
      </c>
      <c r="B8" s="12"/>
      <c r="C8" s="14"/>
      <c r="D8" s="13"/>
      <c r="E8" s="13"/>
      <c r="F8" s="14"/>
      <c r="G8" s="13"/>
      <c r="H8" s="13"/>
      <c r="I8" s="13"/>
      <c r="J8" s="13" t="s">
        <v>3</v>
      </c>
      <c r="K8" s="13" t="s">
        <v>4</v>
      </c>
      <c r="L8" s="14"/>
      <c r="M8" s="14" t="s">
        <v>5</v>
      </c>
      <c r="N8" s="14"/>
      <c r="O8" s="14"/>
      <c r="P8" s="14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6.5">
      <c r="A9" s="11" t="s">
        <v>6</v>
      </c>
      <c r="B9" s="15" t="s">
        <v>7</v>
      </c>
      <c r="C9" s="14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/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4" t="s">
        <v>18</v>
      </c>
      <c r="P9" s="14" t="s">
        <v>19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0"/>
      <c r="AH9" s="10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.75">
      <c r="A10" s="11" t="s">
        <v>20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6.5">
      <c r="A11" s="18"/>
      <c r="B11" s="19"/>
      <c r="C11" s="20"/>
      <c r="D11" s="21"/>
      <c r="E11" s="21"/>
      <c r="F11" s="22"/>
      <c r="G11" s="23"/>
      <c r="H11" s="23"/>
      <c r="I11" s="20"/>
      <c r="J11" s="22"/>
      <c r="K11" s="21"/>
      <c r="L11" s="22"/>
      <c r="M11" s="24"/>
      <c r="N11" s="22"/>
      <c r="O11" s="24"/>
      <c r="P11" s="2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6.5">
      <c r="A12" s="29" t="s">
        <v>22</v>
      </c>
      <c r="B12" s="25">
        <v>8795.386</v>
      </c>
      <c r="C12" s="28" t="s">
        <v>21</v>
      </c>
      <c r="D12" s="26">
        <v>341.498</v>
      </c>
      <c r="E12" s="26">
        <v>339.065</v>
      </c>
      <c r="F12" s="26">
        <v>2045.877</v>
      </c>
      <c r="G12" s="26">
        <v>190.505</v>
      </c>
      <c r="H12" s="26">
        <v>249.534</v>
      </c>
      <c r="I12" s="28" t="s">
        <v>21</v>
      </c>
      <c r="J12" s="26">
        <v>1597.306</v>
      </c>
      <c r="K12" s="26">
        <v>525.95</v>
      </c>
      <c r="L12" s="26">
        <v>20.605</v>
      </c>
      <c r="M12" s="26">
        <v>179.226</v>
      </c>
      <c r="N12" s="26">
        <v>49.642</v>
      </c>
      <c r="O12" s="26">
        <v>107.548</v>
      </c>
      <c r="P12" s="26">
        <v>7.368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6.5">
      <c r="A13" s="29" t="s">
        <v>23</v>
      </c>
      <c r="B13" s="25">
        <v>5735.811</v>
      </c>
      <c r="C13" s="28" t="s">
        <v>21</v>
      </c>
      <c r="D13" s="26">
        <v>143.945</v>
      </c>
      <c r="E13" s="26">
        <v>146.181</v>
      </c>
      <c r="F13" s="26">
        <v>1109.524</v>
      </c>
      <c r="G13" s="26">
        <v>66.395</v>
      </c>
      <c r="H13" s="26">
        <v>95.074</v>
      </c>
      <c r="I13" s="28" t="s">
        <v>21</v>
      </c>
      <c r="J13" s="26">
        <v>921.201</v>
      </c>
      <c r="K13" s="26">
        <v>341.408</v>
      </c>
      <c r="L13" s="26">
        <v>21.278</v>
      </c>
      <c r="M13" s="26">
        <v>742.185</v>
      </c>
      <c r="N13" s="26">
        <v>219.004</v>
      </c>
      <c r="O13" s="26">
        <v>123.424</v>
      </c>
      <c r="P13" s="26">
        <v>8.443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6.5">
      <c r="A14" s="29" t="s">
        <v>24</v>
      </c>
      <c r="B14" s="25">
        <v>4107.209</v>
      </c>
      <c r="C14" s="26"/>
      <c r="D14" s="26">
        <v>412.202</v>
      </c>
      <c r="E14" s="26">
        <v>211.234</v>
      </c>
      <c r="F14" s="26">
        <v>455.315</v>
      </c>
      <c r="G14" s="26">
        <v>68.531</v>
      </c>
      <c r="H14" s="26">
        <v>97.249</v>
      </c>
      <c r="I14" s="28"/>
      <c r="J14" s="26">
        <v>61.742</v>
      </c>
      <c r="K14" s="26">
        <v>339.57</v>
      </c>
      <c r="L14" s="26">
        <v>29.907</v>
      </c>
      <c r="M14" s="26">
        <v>924.515</v>
      </c>
      <c r="N14" s="26">
        <v>459.287</v>
      </c>
      <c r="O14" s="26">
        <v>74.899</v>
      </c>
      <c r="P14" s="26">
        <v>6.286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6.5">
      <c r="A15" s="29" t="s">
        <v>25</v>
      </c>
      <c r="B15" s="25">
        <v>528.431</v>
      </c>
      <c r="C15" s="26"/>
      <c r="D15" s="26">
        <v>114.058</v>
      </c>
      <c r="E15" s="26">
        <v>10.973</v>
      </c>
      <c r="F15" s="26">
        <v>68.028</v>
      </c>
      <c r="G15" s="26">
        <v>4.74</v>
      </c>
      <c r="H15" s="26">
        <v>3.96</v>
      </c>
      <c r="I15" s="28"/>
      <c r="J15" s="26">
        <v>1.37</v>
      </c>
      <c r="K15" s="26">
        <v>31.572</v>
      </c>
      <c r="L15" s="26">
        <v>4.928</v>
      </c>
      <c r="M15" s="26">
        <v>108.527</v>
      </c>
      <c r="N15" s="26">
        <v>60.589</v>
      </c>
      <c r="O15" s="26">
        <v>49.725</v>
      </c>
      <c r="P15" s="26">
        <v>1.75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6.5">
      <c r="A16" s="29" t="s">
        <v>26</v>
      </c>
      <c r="B16" s="25">
        <v>1035.039</v>
      </c>
      <c r="C16" s="26"/>
      <c r="D16" s="26">
        <v>226.578</v>
      </c>
      <c r="E16" s="26">
        <v>19.789</v>
      </c>
      <c r="F16" s="26">
        <v>57.661</v>
      </c>
      <c r="G16" s="26">
        <v>10.1</v>
      </c>
      <c r="H16" s="26">
        <v>10.665</v>
      </c>
      <c r="I16" s="28"/>
      <c r="J16" s="26">
        <v>0.571</v>
      </c>
      <c r="K16" s="26">
        <v>139.306</v>
      </c>
      <c r="L16" s="26">
        <v>9.657</v>
      </c>
      <c r="M16" s="26">
        <v>171.718</v>
      </c>
      <c r="N16" s="26">
        <v>60.589</v>
      </c>
      <c r="O16" s="26">
        <v>49.725</v>
      </c>
      <c r="P16" s="26">
        <v>7.367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6.5">
      <c r="A17" s="29" t="s">
        <v>27</v>
      </c>
      <c r="B17" s="25">
        <v>2515.479</v>
      </c>
      <c r="C17" s="26"/>
      <c r="D17" s="26">
        <v>477.765</v>
      </c>
      <c r="E17" s="26">
        <v>48.362</v>
      </c>
      <c r="F17" s="26">
        <v>185.491</v>
      </c>
      <c r="G17" s="26">
        <v>22.935</v>
      </c>
      <c r="H17" s="26">
        <v>21.697</v>
      </c>
      <c r="I17" s="28"/>
      <c r="J17" s="26">
        <v>0.671</v>
      </c>
      <c r="K17" s="26">
        <v>202.824</v>
      </c>
      <c r="L17" s="26">
        <v>9.657</v>
      </c>
      <c r="M17" s="26">
        <v>377.952</v>
      </c>
      <c r="N17" s="26">
        <v>299.811</v>
      </c>
      <c r="O17" s="26">
        <v>123.091</v>
      </c>
      <c r="P17" s="26">
        <v>14.092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6.5">
      <c r="A18" s="29" t="s">
        <v>28</v>
      </c>
      <c r="B18" s="25">
        <v>3321.677</v>
      </c>
      <c r="C18" s="26"/>
      <c r="D18" s="26">
        <v>190.796</v>
      </c>
      <c r="E18" s="26">
        <v>32.966</v>
      </c>
      <c r="F18" s="26">
        <v>214.111</v>
      </c>
      <c r="G18" s="26">
        <v>15.484</v>
      </c>
      <c r="H18" s="26">
        <v>17.116</v>
      </c>
      <c r="I18" s="28"/>
      <c r="J18" s="26">
        <v>2.465</v>
      </c>
      <c r="K18" s="26">
        <v>213.822</v>
      </c>
      <c r="L18" s="26">
        <v>34.764</v>
      </c>
      <c r="M18" s="26">
        <v>413.31</v>
      </c>
      <c r="N18" s="26">
        <v>453.937</v>
      </c>
      <c r="O18" s="26">
        <v>470.213</v>
      </c>
      <c r="P18" s="26">
        <v>28.954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6.5">
      <c r="A19" s="29" t="s">
        <v>29</v>
      </c>
      <c r="B19" s="25">
        <v>4493.314</v>
      </c>
      <c r="C19" s="26"/>
      <c r="D19" s="26">
        <v>74.414</v>
      </c>
      <c r="E19" s="26">
        <v>11.49</v>
      </c>
      <c r="F19" s="26">
        <v>129.368</v>
      </c>
      <c r="G19" s="26">
        <v>3.941</v>
      </c>
      <c r="H19" s="26">
        <v>6.531</v>
      </c>
      <c r="I19" s="28"/>
      <c r="J19" s="26">
        <v>38.961</v>
      </c>
      <c r="K19" s="26">
        <v>137.374</v>
      </c>
      <c r="L19" s="26">
        <v>124.326</v>
      </c>
      <c r="M19" s="26">
        <v>169.939</v>
      </c>
      <c r="N19" s="26">
        <v>640.294</v>
      </c>
      <c r="O19" s="26">
        <v>741.126</v>
      </c>
      <c r="P19" s="26">
        <v>80.779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6.5">
      <c r="A20" s="29" t="s">
        <v>30</v>
      </c>
      <c r="B20" s="25">
        <v>7338.062</v>
      </c>
      <c r="C20" s="26"/>
      <c r="D20" s="26">
        <v>91.961</v>
      </c>
      <c r="E20" s="26">
        <v>31.969</v>
      </c>
      <c r="F20" s="26">
        <v>67.254</v>
      </c>
      <c r="G20" s="26">
        <v>4.164</v>
      </c>
      <c r="H20" s="26">
        <v>11.018</v>
      </c>
      <c r="I20" s="28"/>
      <c r="J20" s="26">
        <v>57.677</v>
      </c>
      <c r="K20" s="26">
        <v>159.173</v>
      </c>
      <c r="L20" s="26">
        <v>346.747</v>
      </c>
      <c r="M20" s="26">
        <v>156.938</v>
      </c>
      <c r="N20" s="26">
        <v>1655.843</v>
      </c>
      <c r="O20" s="26">
        <v>872.051</v>
      </c>
      <c r="P20" s="26">
        <v>176.893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6.5">
      <c r="A21" s="29" t="s">
        <v>31</v>
      </c>
      <c r="B21" s="25">
        <v>9095.417</v>
      </c>
      <c r="C21" s="26"/>
      <c r="D21" s="26">
        <v>92.606</v>
      </c>
      <c r="E21" s="26">
        <v>56.95</v>
      </c>
      <c r="F21" s="26">
        <v>62.722</v>
      </c>
      <c r="G21" s="26">
        <v>5.178</v>
      </c>
      <c r="H21" s="26">
        <v>12.715</v>
      </c>
      <c r="I21" s="26"/>
      <c r="J21" s="26">
        <v>462.874</v>
      </c>
      <c r="K21" s="26">
        <v>151.866</v>
      </c>
      <c r="L21" s="26">
        <v>419.114</v>
      </c>
      <c r="M21" s="26">
        <v>191.987</v>
      </c>
      <c r="N21" s="26">
        <v>2249.421</v>
      </c>
      <c r="O21" s="26">
        <v>978.787</v>
      </c>
      <c r="P21" s="26">
        <v>354.939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6.5">
      <c r="A22" s="29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6.5">
      <c r="A23" s="29" t="s">
        <v>32</v>
      </c>
      <c r="B23" s="25">
        <v>904.292</v>
      </c>
      <c r="C23" s="26"/>
      <c r="D23" s="26">
        <v>9.965</v>
      </c>
      <c r="E23" s="26">
        <v>13.396</v>
      </c>
      <c r="F23" s="26">
        <v>3.899</v>
      </c>
      <c r="G23" s="26">
        <v>0.713</v>
      </c>
      <c r="H23" s="26">
        <v>1.54</v>
      </c>
      <c r="I23" s="26"/>
      <c r="J23" s="26">
        <v>59.949</v>
      </c>
      <c r="K23" s="26">
        <v>20.422</v>
      </c>
      <c r="L23" s="26">
        <v>57.775</v>
      </c>
      <c r="M23" s="26">
        <v>23.898</v>
      </c>
      <c r="N23" s="26">
        <v>126.642</v>
      </c>
      <c r="O23" s="26">
        <v>98.185</v>
      </c>
      <c r="P23" s="26">
        <v>25.532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6.5">
      <c r="A24" s="29" t="s">
        <v>33</v>
      </c>
      <c r="B24" s="25">
        <v>804.416</v>
      </c>
      <c r="C24" s="26"/>
      <c r="D24" s="26">
        <v>8.94</v>
      </c>
      <c r="E24" s="26">
        <v>16.525</v>
      </c>
      <c r="F24" s="26">
        <v>2.664</v>
      </c>
      <c r="G24" s="26">
        <v>0.515</v>
      </c>
      <c r="H24" s="26">
        <v>1.289</v>
      </c>
      <c r="I24" s="26"/>
      <c r="J24" s="26">
        <v>64.502</v>
      </c>
      <c r="K24" s="26">
        <v>17.666</v>
      </c>
      <c r="L24" s="26">
        <v>58.867</v>
      </c>
      <c r="M24" s="26">
        <v>22.243</v>
      </c>
      <c r="N24" s="26">
        <v>111.415</v>
      </c>
      <c r="O24" s="26">
        <v>103.75</v>
      </c>
      <c r="P24" s="26">
        <v>24.864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6.5">
      <c r="A25" s="29" t="s">
        <v>34</v>
      </c>
      <c r="B25" s="25">
        <v>720.461</v>
      </c>
      <c r="C25" s="26"/>
      <c r="D25" s="26">
        <v>7.896</v>
      </c>
      <c r="E25" s="26">
        <v>4.851</v>
      </c>
      <c r="F25" s="26">
        <v>2.594</v>
      </c>
      <c r="G25" s="26">
        <v>0.465</v>
      </c>
      <c r="H25" s="26">
        <v>1.142</v>
      </c>
      <c r="I25" s="26"/>
      <c r="J25" s="26">
        <v>54.133</v>
      </c>
      <c r="K25" s="26">
        <v>14.207</v>
      </c>
      <c r="L25" s="26">
        <v>41.112</v>
      </c>
      <c r="M25" s="26">
        <v>18.117</v>
      </c>
      <c r="N25" s="26">
        <v>90.045</v>
      </c>
      <c r="O25" s="26">
        <v>96.021</v>
      </c>
      <c r="P25" s="26">
        <v>39.818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6.5">
      <c r="A26" s="29" t="s">
        <v>35</v>
      </c>
      <c r="B26" s="25">
        <f>915900/1000</f>
        <v>915.9</v>
      </c>
      <c r="C26" s="26"/>
      <c r="D26" s="26">
        <v>8.365</v>
      </c>
      <c r="E26" s="26">
        <v>1.611</v>
      </c>
      <c r="F26" s="26">
        <v>2.755</v>
      </c>
      <c r="G26" s="26">
        <v>0.552</v>
      </c>
      <c r="H26" s="26">
        <v>1.463</v>
      </c>
      <c r="I26" s="26"/>
      <c r="J26" s="26">
        <v>61.895</v>
      </c>
      <c r="K26" s="26">
        <v>15.564</v>
      </c>
      <c r="L26" s="26">
        <v>50.981</v>
      </c>
      <c r="M26" s="26">
        <v>21.751</v>
      </c>
      <c r="N26" s="26">
        <v>163.743</v>
      </c>
      <c r="O26" s="26">
        <v>115.991</v>
      </c>
      <c r="P26" s="26">
        <v>49.605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.5">
      <c r="A27" s="29" t="s">
        <v>36</v>
      </c>
      <c r="B27" s="25">
        <f>798378/1000</f>
        <v>798.378</v>
      </c>
      <c r="C27" s="26"/>
      <c r="D27" s="26">
        <v>6.941</v>
      </c>
      <c r="E27" s="26">
        <v>0.932</v>
      </c>
      <c r="F27" s="26">
        <v>2.19</v>
      </c>
      <c r="G27" s="26">
        <v>0.391</v>
      </c>
      <c r="H27" s="26">
        <v>1.126</v>
      </c>
      <c r="I27" s="26"/>
      <c r="J27" s="26">
        <v>48.238</v>
      </c>
      <c r="K27" s="26">
        <v>11.95</v>
      </c>
      <c r="L27" s="26">
        <v>44.356</v>
      </c>
      <c r="M27" s="26">
        <v>15.788</v>
      </c>
      <c r="N27" s="26">
        <v>146.68</v>
      </c>
      <c r="O27" s="26">
        <v>101.095</v>
      </c>
      <c r="P27" s="26">
        <v>44.7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.5">
      <c r="A28" s="29" t="s">
        <v>37</v>
      </c>
      <c r="B28" s="25">
        <v>654.451</v>
      </c>
      <c r="C28" s="26"/>
      <c r="D28" s="26">
        <v>6.923</v>
      </c>
      <c r="E28" s="26">
        <v>0.907</v>
      </c>
      <c r="F28" s="26">
        <v>1.966</v>
      </c>
      <c r="G28" s="26">
        <v>0.327</v>
      </c>
      <c r="H28" s="26">
        <v>1.017</v>
      </c>
      <c r="I28" s="26"/>
      <c r="J28" s="26">
        <v>28.984</v>
      </c>
      <c r="K28" s="26">
        <v>10.17</v>
      </c>
      <c r="L28" s="26">
        <v>41.034</v>
      </c>
      <c r="M28" s="26">
        <v>14.295</v>
      </c>
      <c r="N28" s="26">
        <v>130.661</v>
      </c>
      <c r="O28" s="26">
        <v>72.948</v>
      </c>
      <c r="P28" s="26">
        <v>37.494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6.5">
      <c r="A29" s="29" t="s">
        <v>38</v>
      </c>
      <c r="B29" s="25">
        <v>646.568</v>
      </c>
      <c r="C29" s="26"/>
      <c r="D29" s="26">
        <v>7.442</v>
      </c>
      <c r="E29" s="26">
        <v>0.806</v>
      </c>
      <c r="F29" s="26">
        <v>1.681</v>
      </c>
      <c r="G29" s="26">
        <v>0.358</v>
      </c>
      <c r="H29" s="26">
        <v>0.926</v>
      </c>
      <c r="I29" s="26"/>
      <c r="J29" s="26">
        <v>32.74</v>
      </c>
      <c r="K29" s="26">
        <v>8.663</v>
      </c>
      <c r="L29" s="26">
        <v>29.579</v>
      </c>
      <c r="M29" s="26">
        <v>12.948</v>
      </c>
      <c r="N29" s="26">
        <v>146.436</v>
      </c>
      <c r="O29" s="26">
        <v>70.386</v>
      </c>
      <c r="P29" s="30">
        <v>33.74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6.5">
      <c r="A30" s="29" t="s">
        <v>39</v>
      </c>
      <c r="B30" s="25">
        <v>849.807</v>
      </c>
      <c r="C30" s="26"/>
      <c r="D30" s="26">
        <v>12.372</v>
      </c>
      <c r="E30" s="26">
        <v>1.279</v>
      </c>
      <c r="F30" s="26">
        <v>2.695</v>
      </c>
      <c r="G30" s="26">
        <v>0.513</v>
      </c>
      <c r="H30" s="26">
        <v>1.464</v>
      </c>
      <c r="I30" s="26"/>
      <c r="J30" s="26">
        <v>43.807</v>
      </c>
      <c r="K30" s="26">
        <v>14.532</v>
      </c>
      <c r="L30" s="26">
        <v>41.861</v>
      </c>
      <c r="M30" s="26">
        <v>21.475</v>
      </c>
      <c r="N30" s="26">
        <v>171.748</v>
      </c>
      <c r="O30" s="26">
        <v>85.875</v>
      </c>
      <c r="P30" s="30">
        <v>40.969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6.5">
      <c r="A31" s="29" t="s">
        <v>40</v>
      </c>
      <c r="B31" s="25">
        <v>1064.318</v>
      </c>
      <c r="C31" s="26"/>
      <c r="D31" s="26">
        <v>22.093</v>
      </c>
      <c r="E31" s="26">
        <v>1.55</v>
      </c>
      <c r="F31" s="26">
        <v>3.377</v>
      </c>
      <c r="G31" s="26">
        <v>0.588</v>
      </c>
      <c r="H31" s="26">
        <v>1.973</v>
      </c>
      <c r="I31" s="26"/>
      <c r="J31" s="26">
        <v>55.099</v>
      </c>
      <c r="K31" s="26">
        <v>20.258</v>
      </c>
      <c r="L31" s="26">
        <v>50.821</v>
      </c>
      <c r="M31" s="26">
        <v>30.203</v>
      </c>
      <c r="N31" s="26">
        <v>204.844</v>
      </c>
      <c r="O31" s="26">
        <v>96.958</v>
      </c>
      <c r="P31" s="30">
        <v>50.209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6.5">
      <c r="A32" s="3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6.5">
      <c r="A33" s="32" t="s">
        <v>50</v>
      </c>
      <c r="B33" s="33">
        <v>9095.417</v>
      </c>
      <c r="C33" s="34"/>
      <c r="D33" s="33">
        <v>477.765</v>
      </c>
      <c r="E33" s="33">
        <v>339.065</v>
      </c>
      <c r="F33" s="33">
        <v>2045.877</v>
      </c>
      <c r="G33" s="33">
        <v>190.505</v>
      </c>
      <c r="H33" s="33">
        <v>249.534</v>
      </c>
      <c r="I33" s="33"/>
      <c r="J33" s="33">
        <v>1597.306</v>
      </c>
      <c r="K33" s="33">
        <v>525.95</v>
      </c>
      <c r="L33" s="33">
        <v>419.114</v>
      </c>
      <c r="M33" s="33">
        <v>924.515</v>
      </c>
      <c r="N33" s="33">
        <v>2249.421</v>
      </c>
      <c r="O33" s="33">
        <v>978.787</v>
      </c>
      <c r="P33" s="33">
        <v>354.939</v>
      </c>
      <c r="Q33" s="35"/>
      <c r="R33" s="35"/>
      <c r="S33" s="35"/>
      <c r="T33" s="35"/>
      <c r="U33" s="35"/>
      <c r="V33" s="31"/>
      <c r="W33" s="31"/>
      <c r="X33" s="31"/>
      <c r="Y33" s="31"/>
      <c r="Z33" s="31"/>
      <c r="AA33" s="31"/>
      <c r="AB33" s="31"/>
      <c r="AC33" s="3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6.5">
      <c r="A34" s="32" t="s">
        <v>51</v>
      </c>
      <c r="B34" s="33">
        <v>528.431</v>
      </c>
      <c r="C34" s="33"/>
      <c r="D34" s="33">
        <v>74.414</v>
      </c>
      <c r="E34" s="33">
        <v>10.973</v>
      </c>
      <c r="F34" s="33">
        <v>57.661</v>
      </c>
      <c r="G34" s="33">
        <v>3.941</v>
      </c>
      <c r="H34" s="33">
        <v>3.96</v>
      </c>
      <c r="I34" s="33"/>
      <c r="J34" s="33">
        <v>0.571</v>
      </c>
      <c r="K34" s="33">
        <v>31.572</v>
      </c>
      <c r="L34" s="33">
        <v>4.928</v>
      </c>
      <c r="M34" s="33">
        <v>108.527</v>
      </c>
      <c r="N34" s="33">
        <v>49.642</v>
      </c>
      <c r="O34" s="33">
        <v>49.725</v>
      </c>
      <c r="P34" s="33">
        <v>1.75</v>
      </c>
      <c r="Q34" s="35"/>
      <c r="R34" s="35"/>
      <c r="S34" s="35"/>
      <c r="T34" s="35"/>
      <c r="U34" s="35"/>
      <c r="V34" s="31"/>
      <c r="W34" s="31"/>
      <c r="X34" s="31"/>
      <c r="Y34" s="31"/>
      <c r="Z34" s="31"/>
      <c r="AA34" s="31"/>
      <c r="AB34" s="31"/>
      <c r="AC34" s="3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.75">
      <c r="A35" s="3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.75">
      <c r="A36" s="3"/>
      <c r="B36" s="20"/>
      <c r="C36" s="6"/>
      <c r="D36" s="20"/>
      <c r="E36" s="20"/>
      <c r="F36" s="6"/>
      <c r="G36" s="20"/>
      <c r="H36" s="20"/>
      <c r="I36" s="20"/>
      <c r="J36" s="20"/>
      <c r="K36" s="20"/>
      <c r="L36" s="6"/>
      <c r="M36" s="6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75">
      <c r="A37" s="3" t="s">
        <v>41</v>
      </c>
      <c r="B37" s="5"/>
      <c r="C37" s="3"/>
      <c r="D37" s="5"/>
      <c r="E37" s="5"/>
      <c r="F37" s="3"/>
      <c r="G37" s="5"/>
      <c r="H37" s="5"/>
      <c r="I37" s="5"/>
      <c r="J37" s="5"/>
      <c r="K37" s="5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.75">
      <c r="A38" s="3" t="s">
        <v>46</v>
      </c>
      <c r="B38" s="5"/>
      <c r="C38" s="3"/>
      <c r="D38" s="5"/>
      <c r="E38" s="5"/>
      <c r="F38" s="3"/>
      <c r="G38" s="5"/>
      <c r="H38" s="5"/>
      <c r="I38" s="5"/>
      <c r="J38" s="5"/>
      <c r="K38" s="5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.75">
      <c r="A39" s="3" t="s">
        <v>47</v>
      </c>
      <c r="B39" s="5"/>
      <c r="C39" s="3"/>
      <c r="D39" s="5"/>
      <c r="E39" s="5"/>
      <c r="F39" s="3"/>
      <c r="G39" s="5"/>
      <c r="H39" s="5"/>
      <c r="I39" s="5"/>
      <c r="J39" s="5"/>
      <c r="K39" s="5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5.75">
      <c r="A40" s="3" t="s">
        <v>48</v>
      </c>
      <c r="B40" s="5"/>
      <c r="C40" s="3"/>
      <c r="D40" s="5"/>
      <c r="E40" s="5"/>
      <c r="F40" s="3"/>
      <c r="G40" s="5"/>
      <c r="H40" s="5"/>
      <c r="I40" s="5"/>
      <c r="J40" s="5"/>
      <c r="K40" s="5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5.75">
      <c r="A41" s="3" t="s">
        <v>49</v>
      </c>
      <c r="B41" s="5"/>
      <c r="C41" s="3"/>
      <c r="D41" s="5"/>
      <c r="E41" s="5"/>
      <c r="F41" s="3"/>
      <c r="G41" s="5"/>
      <c r="H41" s="5"/>
      <c r="I41" s="5"/>
      <c r="J41" s="5"/>
      <c r="K41" s="5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5.75">
      <c r="A42" s="3" t="s">
        <v>45</v>
      </c>
      <c r="B42" s="5"/>
      <c r="C42" s="3"/>
      <c r="D42" s="5"/>
      <c r="E42" s="5"/>
      <c r="F42" s="3"/>
      <c r="G42" s="5"/>
      <c r="H42" s="5"/>
      <c r="I42" s="5"/>
      <c r="J42" s="5"/>
      <c r="K42" s="5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5.75">
      <c r="A43" s="3"/>
      <c r="B43" s="5"/>
      <c r="C43" s="3"/>
      <c r="D43" s="5"/>
      <c r="E43" s="5"/>
      <c r="F43" s="3"/>
      <c r="G43" s="5"/>
      <c r="H43" s="5"/>
      <c r="I43" s="5"/>
      <c r="J43" s="5"/>
      <c r="K43" s="5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75">
      <c r="A44" s="1" t="s">
        <v>42</v>
      </c>
      <c r="B44" s="5"/>
      <c r="C44" s="3"/>
      <c r="D44" s="5"/>
      <c r="E44" s="5"/>
      <c r="F44" s="3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5.75">
      <c r="A45" s="1" t="s">
        <v>43</v>
      </c>
      <c r="B45" s="5"/>
      <c r="C45" s="3"/>
      <c r="D45" s="5"/>
      <c r="E45" s="5"/>
      <c r="F45" s="3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6.5">
      <c r="A46" s="40" t="s">
        <v>52</v>
      </c>
      <c r="B46" s="5"/>
      <c r="C46" s="3"/>
      <c r="D46" s="3"/>
      <c r="E46" s="3"/>
      <c r="F46" s="3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5.75">
      <c r="A47" s="41" t="s">
        <v>55</v>
      </c>
      <c r="B47" s="5"/>
      <c r="C47" s="3"/>
      <c r="D47" s="3"/>
      <c r="E47" s="3"/>
      <c r="F47" s="3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.75">
      <c r="A48" s="1"/>
      <c r="B48" s="5"/>
      <c r="C48" s="3"/>
      <c r="D48" s="3"/>
      <c r="E48" s="3"/>
      <c r="F48" s="3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5.75">
      <c r="A49" s="37" t="s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</sheetData>
  <hyperlinks>
    <hyperlink ref="A49" r:id="rId1" display="http://uscis.gov/graphics/shared/aboutus/statistics/index.htm"/>
  </hyperlinks>
  <printOptions/>
  <pageMargins left="0.5" right="0.5" top="0.5" bottom="0.5" header="0.5" footer="0.5"/>
  <pageSetup horizontalDpi="600" verticalDpi="600" orientation="landscape" paperSize="17" r:id="rId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ADNET</cp:lastModifiedBy>
  <cp:lastPrinted>2004-01-30T13:49:16Z</cp:lastPrinted>
  <dcterms:created xsi:type="dcterms:W3CDTF">2004-01-15T14:47:41Z</dcterms:created>
  <dcterms:modified xsi:type="dcterms:W3CDTF">2004-02-19T14:26:26Z</dcterms:modified>
  <cp:category/>
  <cp:version/>
  <cp:contentType/>
  <cp:contentStatus/>
</cp:coreProperties>
</file>