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tabRatio="601" activeTab="0"/>
  </bookViews>
  <sheets>
    <sheet name="Data" sheetId="1" r:id="rId1"/>
    <sheet name="Notes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<sst xmlns="http://schemas.openxmlformats.org/spreadsheetml/2006/main" count="249" uniqueCount="244">
  <si>
    <t>AIDS</t>
  </si>
  <si>
    <t>Office</t>
  </si>
  <si>
    <t>5-DIGIT</t>
  </si>
  <si>
    <t>2-DIGIT</t>
  </si>
  <si>
    <t>abbreviation</t>
  </si>
  <si>
    <t>FIPS</t>
  </si>
  <si>
    <t xml:space="preserve">      United States </t>
  </si>
  <si>
    <t xml:space="preserve">    U.S.</t>
  </si>
  <si>
    <t>00000</t>
  </si>
  <si>
    <t>00</t>
  </si>
  <si>
    <t xml:space="preserve">Alabama </t>
  </si>
  <si>
    <t>AL</t>
  </si>
  <si>
    <t>01000</t>
  </si>
  <si>
    <t>01</t>
  </si>
  <si>
    <t xml:space="preserve">Alaska </t>
  </si>
  <si>
    <t>AK</t>
  </si>
  <si>
    <t>02000</t>
  </si>
  <si>
    <t>02</t>
  </si>
  <si>
    <t xml:space="preserve">Arizona </t>
  </si>
  <si>
    <t>AZ</t>
  </si>
  <si>
    <t>04000</t>
  </si>
  <si>
    <t>04</t>
  </si>
  <si>
    <t xml:space="preserve">Arkansas </t>
  </si>
  <si>
    <t>AR</t>
  </si>
  <si>
    <t>05000</t>
  </si>
  <si>
    <t>05</t>
  </si>
  <si>
    <t xml:space="preserve">California </t>
  </si>
  <si>
    <t>CA</t>
  </si>
  <si>
    <t>06000</t>
  </si>
  <si>
    <t>06</t>
  </si>
  <si>
    <t xml:space="preserve">Colorado </t>
  </si>
  <si>
    <t>CO</t>
  </si>
  <si>
    <t>08000</t>
  </si>
  <si>
    <t>08</t>
  </si>
  <si>
    <t xml:space="preserve">Connecticut </t>
  </si>
  <si>
    <t>CT</t>
  </si>
  <si>
    <t>09000</t>
  </si>
  <si>
    <t>09</t>
  </si>
  <si>
    <t xml:space="preserve">Delaware </t>
  </si>
  <si>
    <t>DE</t>
  </si>
  <si>
    <t>10000</t>
  </si>
  <si>
    <t>10</t>
  </si>
  <si>
    <t xml:space="preserve">District of Columbia </t>
  </si>
  <si>
    <t>DC</t>
  </si>
  <si>
    <t>11000</t>
  </si>
  <si>
    <t>11</t>
  </si>
  <si>
    <t xml:space="preserve">Florida </t>
  </si>
  <si>
    <t>FL</t>
  </si>
  <si>
    <t>12000</t>
  </si>
  <si>
    <t>12</t>
  </si>
  <si>
    <t xml:space="preserve">Georgia </t>
  </si>
  <si>
    <t>GA</t>
  </si>
  <si>
    <t>13000</t>
  </si>
  <si>
    <t>13</t>
  </si>
  <si>
    <t xml:space="preserve">Hawaii </t>
  </si>
  <si>
    <t>HI</t>
  </si>
  <si>
    <t>15000</t>
  </si>
  <si>
    <t>15</t>
  </si>
  <si>
    <t xml:space="preserve">Idaho </t>
  </si>
  <si>
    <t>ID</t>
  </si>
  <si>
    <t>16000</t>
  </si>
  <si>
    <t>16</t>
  </si>
  <si>
    <t xml:space="preserve">Illinois </t>
  </si>
  <si>
    <t>IL</t>
  </si>
  <si>
    <t>17000</t>
  </si>
  <si>
    <t>17</t>
  </si>
  <si>
    <t xml:space="preserve">Indiana </t>
  </si>
  <si>
    <t>IN</t>
  </si>
  <si>
    <t>18000</t>
  </si>
  <si>
    <t>18</t>
  </si>
  <si>
    <t xml:space="preserve">Iowa </t>
  </si>
  <si>
    <t>IA</t>
  </si>
  <si>
    <t>19000</t>
  </si>
  <si>
    <t>19</t>
  </si>
  <si>
    <t xml:space="preserve">Kansas </t>
  </si>
  <si>
    <t>KS</t>
  </si>
  <si>
    <t>20000</t>
  </si>
  <si>
    <t>20</t>
  </si>
  <si>
    <t xml:space="preserve">Kentucky </t>
  </si>
  <si>
    <t>KY</t>
  </si>
  <si>
    <t>21000</t>
  </si>
  <si>
    <t>21</t>
  </si>
  <si>
    <t xml:space="preserve">Louisiana </t>
  </si>
  <si>
    <t>LA</t>
  </si>
  <si>
    <t>22000</t>
  </si>
  <si>
    <t>22</t>
  </si>
  <si>
    <t xml:space="preserve">Maine </t>
  </si>
  <si>
    <t>ME</t>
  </si>
  <si>
    <t>23000</t>
  </si>
  <si>
    <t>23</t>
  </si>
  <si>
    <t xml:space="preserve">Maryland </t>
  </si>
  <si>
    <t>MD</t>
  </si>
  <si>
    <t>24000</t>
  </si>
  <si>
    <t>24</t>
  </si>
  <si>
    <t xml:space="preserve">Massachusetts </t>
  </si>
  <si>
    <t>MA</t>
  </si>
  <si>
    <t>25000</t>
  </si>
  <si>
    <t>25</t>
  </si>
  <si>
    <t xml:space="preserve">Michigan </t>
  </si>
  <si>
    <t>MI</t>
  </si>
  <si>
    <t>26000</t>
  </si>
  <si>
    <t>26</t>
  </si>
  <si>
    <t xml:space="preserve">Minnesota </t>
  </si>
  <si>
    <t>MN</t>
  </si>
  <si>
    <t>27000</t>
  </si>
  <si>
    <t>27</t>
  </si>
  <si>
    <t xml:space="preserve">Mississippi </t>
  </si>
  <si>
    <t>MS</t>
  </si>
  <si>
    <t>28000</t>
  </si>
  <si>
    <t>28</t>
  </si>
  <si>
    <t xml:space="preserve">Missouri </t>
  </si>
  <si>
    <t>MO</t>
  </si>
  <si>
    <t>29000</t>
  </si>
  <si>
    <t>29</t>
  </si>
  <si>
    <t xml:space="preserve">Montana </t>
  </si>
  <si>
    <t>MT</t>
  </si>
  <si>
    <t>30000</t>
  </si>
  <si>
    <t>30</t>
  </si>
  <si>
    <t xml:space="preserve">Nebraska </t>
  </si>
  <si>
    <t>NE</t>
  </si>
  <si>
    <t>31000</t>
  </si>
  <si>
    <t>31</t>
  </si>
  <si>
    <t xml:space="preserve">Nevada </t>
  </si>
  <si>
    <t>NV</t>
  </si>
  <si>
    <t>32000</t>
  </si>
  <si>
    <t>32</t>
  </si>
  <si>
    <t xml:space="preserve">New Hampshire </t>
  </si>
  <si>
    <t>NH</t>
  </si>
  <si>
    <t>33000</t>
  </si>
  <si>
    <t>33</t>
  </si>
  <si>
    <t>NJ</t>
  </si>
  <si>
    <t>34000</t>
  </si>
  <si>
    <t>34</t>
  </si>
  <si>
    <t xml:space="preserve">New Mexico </t>
  </si>
  <si>
    <t>NM</t>
  </si>
  <si>
    <t>35000</t>
  </si>
  <si>
    <t>35</t>
  </si>
  <si>
    <t xml:space="preserve">New York </t>
  </si>
  <si>
    <t>NY</t>
  </si>
  <si>
    <t>36000</t>
  </si>
  <si>
    <t>36</t>
  </si>
  <si>
    <t xml:space="preserve">North Carolina </t>
  </si>
  <si>
    <t>NC</t>
  </si>
  <si>
    <t>37000</t>
  </si>
  <si>
    <t>37</t>
  </si>
  <si>
    <t xml:space="preserve">North Dakota </t>
  </si>
  <si>
    <t>ND</t>
  </si>
  <si>
    <t>38000</t>
  </si>
  <si>
    <t>38</t>
  </si>
  <si>
    <t xml:space="preserve">Ohio </t>
  </si>
  <si>
    <t>OH</t>
  </si>
  <si>
    <t>39000</t>
  </si>
  <si>
    <t>39</t>
  </si>
  <si>
    <t xml:space="preserve">Oklahoma </t>
  </si>
  <si>
    <t>OK</t>
  </si>
  <si>
    <t>40000</t>
  </si>
  <si>
    <t>40</t>
  </si>
  <si>
    <t xml:space="preserve">Oregon </t>
  </si>
  <si>
    <t>OR</t>
  </si>
  <si>
    <t>41000</t>
  </si>
  <si>
    <t>41</t>
  </si>
  <si>
    <t xml:space="preserve">Pennsylvania </t>
  </si>
  <si>
    <t>PA</t>
  </si>
  <si>
    <t>42000</t>
  </si>
  <si>
    <t>42</t>
  </si>
  <si>
    <t xml:space="preserve">Rhode Island </t>
  </si>
  <si>
    <t>RI</t>
  </si>
  <si>
    <t>44000</t>
  </si>
  <si>
    <t>44</t>
  </si>
  <si>
    <t xml:space="preserve">South Carolina </t>
  </si>
  <si>
    <t>SC</t>
  </si>
  <si>
    <t>45000</t>
  </si>
  <si>
    <t>45</t>
  </si>
  <si>
    <t xml:space="preserve">South Dakota </t>
  </si>
  <si>
    <t>SD</t>
  </si>
  <si>
    <t>46000</t>
  </si>
  <si>
    <t>46</t>
  </si>
  <si>
    <t xml:space="preserve">Tennessee </t>
  </si>
  <si>
    <t>TN</t>
  </si>
  <si>
    <t>47000</t>
  </si>
  <si>
    <t>47</t>
  </si>
  <si>
    <t xml:space="preserve">Texas </t>
  </si>
  <si>
    <t>TX</t>
  </si>
  <si>
    <t>48000</t>
  </si>
  <si>
    <t>48</t>
  </si>
  <si>
    <t xml:space="preserve">Utah </t>
  </si>
  <si>
    <t>UT</t>
  </si>
  <si>
    <t>49000</t>
  </si>
  <si>
    <t>49</t>
  </si>
  <si>
    <t xml:space="preserve">Vermont </t>
  </si>
  <si>
    <t>VT</t>
  </si>
  <si>
    <t>50000</t>
  </si>
  <si>
    <t>50</t>
  </si>
  <si>
    <t xml:space="preserve">Virginia </t>
  </si>
  <si>
    <t>VA</t>
  </si>
  <si>
    <t>51000</t>
  </si>
  <si>
    <t>51</t>
  </si>
  <si>
    <t xml:space="preserve">Washington </t>
  </si>
  <si>
    <t>WA</t>
  </si>
  <si>
    <t>53000</t>
  </si>
  <si>
    <t>53</t>
  </si>
  <si>
    <t xml:space="preserve">West Virginia </t>
  </si>
  <si>
    <t>WV</t>
  </si>
  <si>
    <t>54000</t>
  </si>
  <si>
    <t>54</t>
  </si>
  <si>
    <t xml:space="preserve">Wisconsin </t>
  </si>
  <si>
    <t>WI</t>
  </si>
  <si>
    <t>55000</t>
  </si>
  <si>
    <t>55</t>
  </si>
  <si>
    <t xml:space="preserve">Wyoming </t>
  </si>
  <si>
    <t>WY</t>
  </si>
  <si>
    <t>56000</t>
  </si>
  <si>
    <t>56</t>
  </si>
  <si>
    <t>\1 Includes cases among persons with unknown state of residence.</t>
  </si>
  <si>
    <t>http://www.cdc.gov/mmwr/</t>
  </si>
  <si>
    <t>Please complete:</t>
  </si>
  <si>
    <t>Contact:  Tim Bush</t>
  </si>
  <si>
    <t>Phone:    (404) 639-2020</t>
  </si>
  <si>
    <t>Please enter the latest comparable data. If necessary, make title, headnote, and</t>
  </si>
  <si>
    <t>footnote changes. If you wish to receive a Lotus 1-2-3 worksheet version of this</t>
  </si>
  <si>
    <t>table on diskette so that you may directly key the data yourselves, call our office.</t>
  </si>
  <si>
    <t>Please call LARS JOHANSON</t>
  </si>
  <si>
    <t>at 301-457-1171 if you have any questions.</t>
  </si>
  <si>
    <t>|\027\010</t>
  </si>
  <si>
    <t>Tuber-</t>
  </si>
  <si>
    <t>culosis</t>
  </si>
  <si>
    <t>Syphilis</t>
  </si>
  <si>
    <t>New Jersey</t>
  </si>
  <si>
    <t>For the 2006 book,  NY data changed:</t>
  </si>
  <si>
    <t>AIDs from 5133 to 6722</t>
  </si>
  <si>
    <t>'Tuberculosis from 1140 to 1480</t>
  </si>
  <si>
    <t>Syphilis from 3825 to 4360</t>
  </si>
  <si>
    <t>State</t>
  </si>
  <si>
    <t>SYMBOL</t>
  </si>
  <si>
    <r>
      <t>Table 174.</t>
    </r>
    <r>
      <rPr>
        <b/>
        <sz val="12"/>
        <rFont val="Courier New"/>
        <family val="3"/>
      </rPr>
      <t xml:space="preserve"> Acquired Immunodeficiency Syndrome, Syphilis, and Tuberculosis Cases Reported</t>
    </r>
  </si>
  <si>
    <t>Table 2 in the CDC MMWR report for table data</t>
  </si>
  <si>
    <t>make sure NYC and NY state data are combined for NY.</t>
  </si>
  <si>
    <t>by State: 2005</t>
  </si>
  <si>
    <t>FOOTNOTE</t>
  </si>
  <si>
    <t>[Back to data]</t>
  </si>
  <si>
    <t>For more information:</t>
  </si>
  <si>
    <t xml:space="preserve">Summary of Notifiable Diseases, United States, 2005, Morbidity and Mortality  </t>
  </si>
  <si>
    <t>Weekly Report, Vol. 54, No. 53, March 30, 2007.</t>
  </si>
  <si>
    <t>[See notes]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</si>
</sst>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;;;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3"/>
    </font>
    <font>
      <u val="single"/>
      <sz val="9"/>
      <color indexed="12"/>
      <name val="Courier New"/>
      <family val="0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 quotePrefix="1">
      <alignment horizontal="right"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0" fontId="0" fillId="0" borderId="1" xfId="0" applyBorder="1" applyAlignment="1">
      <alignment/>
    </xf>
    <xf numFmtId="0" fontId="0" fillId="0" borderId="0" xfId="0" applyNumberFormat="1" applyAlignment="1">
      <alignment/>
    </xf>
    <xf numFmtId="0" fontId="0" fillId="0" borderId="3" xfId="0" applyFont="1" applyBorder="1" applyAlignment="1">
      <alignment horizontal="fill"/>
    </xf>
    <xf numFmtId="0" fontId="0" fillId="0" borderId="4" xfId="0" applyBorder="1" applyAlignment="1">
      <alignment/>
    </xf>
    <xf numFmtId="0" fontId="0" fillId="0" borderId="5" xfId="0" applyFont="1" applyBorder="1" applyAlignment="1">
      <alignment horizontal="fill"/>
    </xf>
    <xf numFmtId="3" fontId="0" fillId="0" borderId="4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4" fillId="0" borderId="0" xfId="0" applyFont="1" applyAlignment="1">
      <alignment/>
    </xf>
    <xf numFmtId="3" fontId="4" fillId="0" borderId="4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5" fillId="0" borderId="0" xfId="16" applyFont="1" applyAlignment="1">
      <alignment/>
    </xf>
    <xf numFmtId="3" fontId="0" fillId="0" borderId="2" xfId="0" applyNumberFormat="1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16" applyFont="1" applyAlignment="1">
      <alignment/>
    </xf>
    <xf numFmtId="0" fontId="0" fillId="0" borderId="0" xfId="0" applyBorder="1" applyAlignment="1">
      <alignment/>
    </xf>
    <xf numFmtId="0" fontId="0" fillId="0" borderId="6" xfId="0" applyFont="1" applyBorder="1" applyAlignment="1">
      <alignment horizontal="fill"/>
    </xf>
    <xf numFmtId="0" fontId="0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dc.gov/mmw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showGridLines="0" tabSelected="1" zoomScale="75" zoomScaleNormal="75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8.796875" defaultRowHeight="15.75"/>
  <cols>
    <col min="1" max="1" width="28.19921875" style="0" customWidth="1"/>
    <col min="2" max="2" width="12.296875" style="0" hidden="1" customWidth="1"/>
    <col min="3" max="3" width="0" style="0" hidden="1" customWidth="1"/>
    <col min="4" max="4" width="7.8984375" style="0" hidden="1" customWidth="1"/>
    <col min="5" max="16384" width="9.69921875" style="0" customWidth="1"/>
  </cols>
  <sheetData>
    <row r="1" ht="66">
      <c r="A1" s="31" t="s">
        <v>234</v>
      </c>
    </row>
    <row r="2" ht="16.5">
      <c r="A2" s="32" t="s">
        <v>237</v>
      </c>
    </row>
    <row r="3" ht="15.75">
      <c r="A3" s="3"/>
    </row>
    <row r="4" ht="15.75">
      <c r="A4" s="19" t="s">
        <v>243</v>
      </c>
    </row>
    <row r="5" spans="2:4" ht="15.75">
      <c r="B5" s="21"/>
      <c r="C5" s="21"/>
      <c r="D5" s="21"/>
    </row>
    <row r="6" spans="1:7" ht="15.75">
      <c r="A6" s="9" t="s">
        <v>232</v>
      </c>
      <c r="B6" s="34" t="s">
        <v>1</v>
      </c>
      <c r="C6" s="35" t="s">
        <v>2</v>
      </c>
      <c r="D6" s="36" t="s">
        <v>3</v>
      </c>
      <c r="E6" s="11"/>
      <c r="F6" s="7"/>
      <c r="G6" s="7"/>
    </row>
    <row r="7" spans="1:7" ht="15.75">
      <c r="A7" s="2"/>
      <c r="B7" s="37" t="s">
        <v>4</v>
      </c>
      <c r="C7" s="38" t="s">
        <v>5</v>
      </c>
      <c r="D7" s="39" t="s">
        <v>5</v>
      </c>
      <c r="E7" s="30"/>
      <c r="F7" s="29"/>
      <c r="G7" s="29" t="s">
        <v>224</v>
      </c>
    </row>
    <row r="8" spans="2:7" ht="15.75">
      <c r="B8" s="12"/>
      <c r="C8" s="26"/>
      <c r="D8" s="40"/>
      <c r="E8" s="12" t="s">
        <v>0</v>
      </c>
      <c r="F8" t="s">
        <v>226</v>
      </c>
      <c r="G8" t="s">
        <v>225</v>
      </c>
    </row>
    <row r="9" spans="1:7" ht="15.75">
      <c r="A9" s="8"/>
      <c r="B9" s="13"/>
      <c r="C9" s="8"/>
      <c r="D9" s="27"/>
      <c r="E9" s="13"/>
      <c r="F9" s="8"/>
      <c r="G9" s="8"/>
    </row>
    <row r="10" spans="1:5" ht="15.75" hidden="1">
      <c r="A10" s="3"/>
      <c r="B10" s="12"/>
      <c r="C10" s="26"/>
      <c r="D10" s="40"/>
      <c r="E10" s="12"/>
    </row>
    <row r="11" spans="1:7" ht="16.5">
      <c r="A11" s="16" t="s">
        <v>6</v>
      </c>
      <c r="B11" s="41" t="s">
        <v>7</v>
      </c>
      <c r="C11" s="42" t="s">
        <v>8</v>
      </c>
      <c r="D11" s="43" t="s">
        <v>9</v>
      </c>
      <c r="E11" s="17">
        <v>41120</v>
      </c>
      <c r="F11" s="18">
        <v>33278</v>
      </c>
      <c r="G11" s="18">
        <v>14097</v>
      </c>
    </row>
    <row r="12" spans="1:8" ht="15.75">
      <c r="A12" s="1" t="s">
        <v>10</v>
      </c>
      <c r="B12" s="41" t="s">
        <v>11</v>
      </c>
      <c r="C12" s="42" t="s">
        <v>12</v>
      </c>
      <c r="D12" s="44" t="s">
        <v>13</v>
      </c>
      <c r="E12" s="14">
        <v>523</v>
      </c>
      <c r="F12" s="5">
        <v>551</v>
      </c>
      <c r="G12" s="5">
        <v>216</v>
      </c>
      <c r="H12" s="5"/>
    </row>
    <row r="13" spans="1:8" ht="15.75">
      <c r="A13" s="1" t="s">
        <v>14</v>
      </c>
      <c r="B13" s="41" t="s">
        <v>15</v>
      </c>
      <c r="C13" s="42" t="s">
        <v>16</v>
      </c>
      <c r="D13" s="44" t="s">
        <v>17</v>
      </c>
      <c r="E13" s="14">
        <v>29</v>
      </c>
      <c r="F13" s="5">
        <v>22</v>
      </c>
      <c r="G13" s="5">
        <v>59</v>
      </c>
      <c r="H13" s="5"/>
    </row>
    <row r="14" spans="1:8" ht="15.75">
      <c r="A14" s="1" t="s">
        <v>18</v>
      </c>
      <c r="B14" s="41" t="s">
        <v>19</v>
      </c>
      <c r="C14" s="42" t="s">
        <v>20</v>
      </c>
      <c r="D14" s="44" t="s">
        <v>21</v>
      </c>
      <c r="E14" s="14">
        <v>645</v>
      </c>
      <c r="F14" s="5">
        <v>792</v>
      </c>
      <c r="G14" s="5">
        <v>281</v>
      </c>
      <c r="H14" s="5"/>
    </row>
    <row r="15" spans="1:8" ht="15.75">
      <c r="A15" s="1" t="s">
        <v>22</v>
      </c>
      <c r="B15" s="41" t="s">
        <v>23</v>
      </c>
      <c r="C15" s="42" t="s">
        <v>24</v>
      </c>
      <c r="D15" s="44" t="s">
        <v>25</v>
      </c>
      <c r="E15" s="14">
        <v>242</v>
      </c>
      <c r="F15" s="5">
        <v>231</v>
      </c>
      <c r="G15" s="5">
        <v>114</v>
      </c>
      <c r="H15" s="5"/>
    </row>
    <row r="16" spans="1:8" ht="15.75">
      <c r="A16" s="1" t="s">
        <v>26</v>
      </c>
      <c r="B16" s="41" t="s">
        <v>27</v>
      </c>
      <c r="C16" s="42" t="s">
        <v>28</v>
      </c>
      <c r="D16" s="44" t="s">
        <v>29</v>
      </c>
      <c r="E16" s="14">
        <v>4117</v>
      </c>
      <c r="F16" s="5">
        <v>5340</v>
      </c>
      <c r="G16" s="5">
        <v>2904</v>
      </c>
      <c r="H16" s="5"/>
    </row>
    <row r="17" spans="1:8" ht="15.75">
      <c r="A17" s="1" t="s">
        <v>30</v>
      </c>
      <c r="B17" s="41" t="s">
        <v>31</v>
      </c>
      <c r="C17" s="42" t="s">
        <v>32</v>
      </c>
      <c r="D17" s="44" t="s">
        <v>33</v>
      </c>
      <c r="E17" s="14">
        <v>364</v>
      </c>
      <c r="F17" s="5">
        <v>144</v>
      </c>
      <c r="G17" s="5">
        <v>101</v>
      </c>
      <c r="H17" s="5"/>
    </row>
    <row r="18" spans="1:8" ht="15.75">
      <c r="A18" s="1" t="s">
        <v>34</v>
      </c>
      <c r="B18" s="41" t="s">
        <v>35</v>
      </c>
      <c r="C18" s="42" t="s">
        <v>36</v>
      </c>
      <c r="D18" s="44" t="s">
        <v>37</v>
      </c>
      <c r="E18" s="14">
        <v>674</v>
      </c>
      <c r="F18" s="5">
        <v>166</v>
      </c>
      <c r="G18" s="5">
        <v>95</v>
      </c>
      <c r="H18" s="5"/>
    </row>
    <row r="19" spans="1:8" ht="15.75">
      <c r="A19" s="1" t="s">
        <v>38</v>
      </c>
      <c r="B19" s="41" t="s">
        <v>39</v>
      </c>
      <c r="C19" s="42" t="s">
        <v>40</v>
      </c>
      <c r="D19" s="44" t="s">
        <v>41</v>
      </c>
      <c r="E19" s="14">
        <v>177</v>
      </c>
      <c r="F19" s="5">
        <v>35</v>
      </c>
      <c r="G19" s="5">
        <v>26</v>
      </c>
      <c r="H19" s="5"/>
    </row>
    <row r="20" spans="1:8" ht="15.75">
      <c r="A20" s="1" t="s">
        <v>42</v>
      </c>
      <c r="B20" s="41" t="s">
        <v>43</v>
      </c>
      <c r="C20" s="42" t="s">
        <v>44</v>
      </c>
      <c r="D20" s="44" t="s">
        <v>45</v>
      </c>
      <c r="E20" s="14">
        <v>708</v>
      </c>
      <c r="F20" s="5">
        <v>365</v>
      </c>
      <c r="G20" s="5">
        <v>56</v>
      </c>
      <c r="H20" s="5"/>
    </row>
    <row r="21" spans="1:8" ht="15.75">
      <c r="A21" s="1" t="s">
        <v>46</v>
      </c>
      <c r="B21" s="41" t="s">
        <v>47</v>
      </c>
      <c r="C21" s="42" t="s">
        <v>48</v>
      </c>
      <c r="D21" s="44" t="s">
        <v>49</v>
      </c>
      <c r="E21" s="14">
        <v>5055</v>
      </c>
      <c r="F21" s="5">
        <v>2888</v>
      </c>
      <c r="G21" s="5">
        <v>1094</v>
      </c>
      <c r="H21" s="5"/>
    </row>
    <row r="22" spans="1:8" ht="15.75">
      <c r="A22" s="1" t="s">
        <v>50</v>
      </c>
      <c r="B22" s="41" t="s">
        <v>51</v>
      </c>
      <c r="C22" s="42" t="s">
        <v>52</v>
      </c>
      <c r="D22" s="44" t="s">
        <v>53</v>
      </c>
      <c r="E22" s="14">
        <v>2396</v>
      </c>
      <c r="F22" s="5">
        <v>1924</v>
      </c>
      <c r="G22" s="5">
        <v>505</v>
      </c>
      <c r="H22" s="5"/>
    </row>
    <row r="23" spans="1:8" ht="15.75">
      <c r="A23" s="1" t="s">
        <v>54</v>
      </c>
      <c r="B23" s="41" t="s">
        <v>55</v>
      </c>
      <c r="C23" s="42" t="s">
        <v>56</v>
      </c>
      <c r="D23" s="44" t="s">
        <v>57</v>
      </c>
      <c r="E23" s="14">
        <v>110</v>
      </c>
      <c r="F23" s="5">
        <v>57</v>
      </c>
      <c r="G23" s="5">
        <v>112</v>
      </c>
      <c r="H23" s="5"/>
    </row>
    <row r="24" spans="1:8" ht="15.75">
      <c r="A24" s="1" t="s">
        <v>58</v>
      </c>
      <c r="B24" s="41" t="s">
        <v>59</v>
      </c>
      <c r="C24" s="42" t="s">
        <v>60</v>
      </c>
      <c r="D24" s="44" t="s">
        <v>61</v>
      </c>
      <c r="E24" s="14">
        <v>26</v>
      </c>
      <c r="F24" s="5">
        <v>54</v>
      </c>
      <c r="G24" s="5">
        <v>23</v>
      </c>
      <c r="H24" s="5"/>
    </row>
    <row r="25" spans="1:8" ht="15.75">
      <c r="A25" s="1" t="s">
        <v>62</v>
      </c>
      <c r="B25" s="41" t="s">
        <v>63</v>
      </c>
      <c r="C25" s="42" t="s">
        <v>64</v>
      </c>
      <c r="D25" s="44" t="s">
        <v>65</v>
      </c>
      <c r="E25" s="14">
        <v>1938</v>
      </c>
      <c r="F25" s="5">
        <v>1608</v>
      </c>
      <c r="G25" s="5">
        <v>596</v>
      </c>
      <c r="H25" s="5"/>
    </row>
    <row r="26" spans="1:8" ht="15.75">
      <c r="A26" s="1" t="s">
        <v>66</v>
      </c>
      <c r="B26" s="41" t="s">
        <v>67</v>
      </c>
      <c r="C26" s="42" t="s">
        <v>68</v>
      </c>
      <c r="D26" s="44" t="s">
        <v>69</v>
      </c>
      <c r="E26" s="14">
        <v>414</v>
      </c>
      <c r="F26" s="5">
        <v>288</v>
      </c>
      <c r="G26" s="5">
        <v>146</v>
      </c>
      <c r="H26" s="5"/>
    </row>
    <row r="27" spans="1:8" ht="15.75">
      <c r="A27" s="1" t="s">
        <v>70</v>
      </c>
      <c r="B27" s="41" t="s">
        <v>71</v>
      </c>
      <c r="C27" s="42" t="s">
        <v>72</v>
      </c>
      <c r="D27" s="44" t="s">
        <v>73</v>
      </c>
      <c r="E27" s="14">
        <v>95</v>
      </c>
      <c r="F27" s="5">
        <v>28</v>
      </c>
      <c r="G27" s="5">
        <v>55</v>
      </c>
      <c r="H27" s="5"/>
    </row>
    <row r="28" spans="1:8" ht="15.75">
      <c r="A28" s="1" t="s">
        <v>74</v>
      </c>
      <c r="B28" s="41" t="s">
        <v>75</v>
      </c>
      <c r="C28" s="42" t="s">
        <v>76</v>
      </c>
      <c r="D28" s="44" t="s">
        <v>77</v>
      </c>
      <c r="E28" s="14">
        <v>110</v>
      </c>
      <c r="F28" s="5">
        <v>88</v>
      </c>
      <c r="G28" s="5">
        <v>60</v>
      </c>
      <c r="H28" s="5"/>
    </row>
    <row r="29" spans="1:8" ht="15.75">
      <c r="A29" s="1" t="s">
        <v>78</v>
      </c>
      <c r="B29" s="41" t="s">
        <v>79</v>
      </c>
      <c r="C29" s="42" t="s">
        <v>80</v>
      </c>
      <c r="D29" s="44" t="s">
        <v>81</v>
      </c>
      <c r="E29" s="14">
        <v>267</v>
      </c>
      <c r="F29" s="5">
        <v>129</v>
      </c>
      <c r="G29" s="5">
        <v>124</v>
      </c>
      <c r="H29" s="5"/>
    </row>
    <row r="30" spans="1:8" ht="15.75">
      <c r="A30" s="1" t="s">
        <v>82</v>
      </c>
      <c r="B30" s="41" t="s">
        <v>83</v>
      </c>
      <c r="C30" s="42" t="s">
        <v>84</v>
      </c>
      <c r="D30" s="44" t="s">
        <v>85</v>
      </c>
      <c r="E30" s="14">
        <v>976</v>
      </c>
      <c r="F30" s="5">
        <v>1237</v>
      </c>
      <c r="G30" s="5">
        <v>257</v>
      </c>
      <c r="H30" s="5"/>
    </row>
    <row r="31" spans="1:8" ht="15.75">
      <c r="A31" s="1" t="s">
        <v>86</v>
      </c>
      <c r="B31" s="41" t="s">
        <v>87</v>
      </c>
      <c r="C31" s="42" t="s">
        <v>88</v>
      </c>
      <c r="D31" s="44" t="s">
        <v>89</v>
      </c>
      <c r="E31" s="14">
        <v>22</v>
      </c>
      <c r="F31" s="5">
        <v>6</v>
      </c>
      <c r="G31" s="5">
        <v>17</v>
      </c>
      <c r="H31" s="5"/>
    </row>
    <row r="32" spans="1:8" ht="15.75">
      <c r="A32" s="1" t="s">
        <v>90</v>
      </c>
      <c r="B32" s="41" t="s">
        <v>91</v>
      </c>
      <c r="C32" s="42" t="s">
        <v>92</v>
      </c>
      <c r="D32" s="44" t="s">
        <v>93</v>
      </c>
      <c r="E32" s="14">
        <v>1596</v>
      </c>
      <c r="F32" s="5">
        <v>1005</v>
      </c>
      <c r="G32" s="5">
        <v>283</v>
      </c>
      <c r="H32" s="5"/>
    </row>
    <row r="33" spans="1:8" ht="15.75">
      <c r="A33" s="1" t="s">
        <v>94</v>
      </c>
      <c r="B33" s="41" t="s">
        <v>95</v>
      </c>
      <c r="C33" s="42" t="s">
        <v>96</v>
      </c>
      <c r="D33" s="44" t="s">
        <v>97</v>
      </c>
      <c r="E33" s="14">
        <v>716</v>
      </c>
      <c r="F33" s="5">
        <v>398</v>
      </c>
      <c r="G33" s="5">
        <v>265</v>
      </c>
      <c r="H33" s="5"/>
    </row>
    <row r="34" spans="1:8" ht="15.75">
      <c r="A34" s="1" t="s">
        <v>98</v>
      </c>
      <c r="B34" s="41" t="s">
        <v>99</v>
      </c>
      <c r="C34" s="42" t="s">
        <v>100</v>
      </c>
      <c r="D34" s="44" t="s">
        <v>101</v>
      </c>
      <c r="E34" s="14">
        <v>829</v>
      </c>
      <c r="F34" s="5">
        <v>488</v>
      </c>
      <c r="G34" s="5">
        <v>246</v>
      </c>
      <c r="H34" s="5"/>
    </row>
    <row r="35" spans="1:8" ht="15.75">
      <c r="A35" s="1" t="s">
        <v>102</v>
      </c>
      <c r="B35" s="41" t="s">
        <v>103</v>
      </c>
      <c r="C35" s="42" t="s">
        <v>104</v>
      </c>
      <c r="D35" s="44" t="s">
        <v>105</v>
      </c>
      <c r="E35" s="14">
        <v>223</v>
      </c>
      <c r="F35" s="5">
        <v>206</v>
      </c>
      <c r="G35" s="5">
        <v>199</v>
      </c>
      <c r="H35" s="5"/>
    </row>
    <row r="36" spans="1:8" ht="15.75">
      <c r="A36" s="1" t="s">
        <v>106</v>
      </c>
      <c r="B36" s="41" t="s">
        <v>107</v>
      </c>
      <c r="C36" s="42" t="s">
        <v>108</v>
      </c>
      <c r="D36" s="44" t="s">
        <v>109</v>
      </c>
      <c r="E36" s="14">
        <v>390</v>
      </c>
      <c r="F36" s="5">
        <v>371</v>
      </c>
      <c r="G36" s="5">
        <v>103</v>
      </c>
      <c r="H36" s="5"/>
    </row>
    <row r="37" spans="1:8" ht="15.75">
      <c r="A37" s="1" t="s">
        <v>110</v>
      </c>
      <c r="B37" s="41" t="s">
        <v>111</v>
      </c>
      <c r="C37" s="42" t="s">
        <v>112</v>
      </c>
      <c r="D37" s="44" t="s">
        <v>113</v>
      </c>
      <c r="E37" s="14">
        <v>384</v>
      </c>
      <c r="F37" s="5">
        <v>372</v>
      </c>
      <c r="G37" s="5">
        <v>108</v>
      </c>
      <c r="H37" s="5"/>
    </row>
    <row r="38" spans="1:8" ht="15.75">
      <c r="A38" s="1" t="s">
        <v>114</v>
      </c>
      <c r="B38" s="41" t="s">
        <v>115</v>
      </c>
      <c r="C38" s="42" t="s">
        <v>116</v>
      </c>
      <c r="D38" s="44" t="s">
        <v>117</v>
      </c>
      <c r="E38" s="14">
        <v>20</v>
      </c>
      <c r="F38" s="6">
        <v>7</v>
      </c>
      <c r="G38" s="5">
        <v>10</v>
      </c>
      <c r="H38" s="6"/>
    </row>
    <row r="39" spans="1:8" ht="15.75">
      <c r="A39" s="1" t="s">
        <v>118</v>
      </c>
      <c r="B39" s="41" t="s">
        <v>119</v>
      </c>
      <c r="C39" s="42" t="s">
        <v>120</v>
      </c>
      <c r="D39" s="44" t="s">
        <v>121</v>
      </c>
      <c r="E39" s="14">
        <v>49</v>
      </c>
      <c r="F39" s="5">
        <v>18</v>
      </c>
      <c r="G39" s="5">
        <v>35</v>
      </c>
      <c r="H39" s="5"/>
    </row>
    <row r="40" spans="1:8" ht="15.75">
      <c r="A40" s="1" t="s">
        <v>122</v>
      </c>
      <c r="B40" s="41" t="s">
        <v>123</v>
      </c>
      <c r="C40" s="42" t="s">
        <v>124</v>
      </c>
      <c r="D40" s="44" t="s">
        <v>125</v>
      </c>
      <c r="E40" s="14">
        <v>296</v>
      </c>
      <c r="F40" s="5">
        <v>343</v>
      </c>
      <c r="G40" s="5">
        <v>112</v>
      </c>
      <c r="H40" s="5"/>
    </row>
    <row r="41" spans="1:8" ht="15.75">
      <c r="A41" s="1" t="s">
        <v>126</v>
      </c>
      <c r="B41" s="41" t="s">
        <v>127</v>
      </c>
      <c r="C41" s="42" t="s">
        <v>128</v>
      </c>
      <c r="D41" s="44" t="s">
        <v>129</v>
      </c>
      <c r="E41" s="14">
        <v>37</v>
      </c>
      <c r="F41" s="5">
        <v>33</v>
      </c>
      <c r="G41" s="5">
        <v>4</v>
      </c>
      <c r="H41" s="5"/>
    </row>
    <row r="42" spans="1:8" ht="15.75">
      <c r="A42" s="1" t="s">
        <v>227</v>
      </c>
      <c r="B42" s="41" t="s">
        <v>130</v>
      </c>
      <c r="C42" s="42" t="s">
        <v>131</v>
      </c>
      <c r="D42" s="44" t="s">
        <v>132</v>
      </c>
      <c r="E42" s="14">
        <v>1276</v>
      </c>
      <c r="F42" s="5">
        <v>813</v>
      </c>
      <c r="G42" s="5">
        <v>485</v>
      </c>
      <c r="H42" s="5"/>
    </row>
    <row r="43" spans="1:8" ht="15.75">
      <c r="A43" s="1" t="s">
        <v>133</v>
      </c>
      <c r="B43" s="41" t="s">
        <v>134</v>
      </c>
      <c r="C43" s="42" t="s">
        <v>135</v>
      </c>
      <c r="D43" s="44" t="s">
        <v>136</v>
      </c>
      <c r="E43" s="14">
        <v>139</v>
      </c>
      <c r="F43" s="5">
        <v>183</v>
      </c>
      <c r="G43" s="5">
        <v>39</v>
      </c>
      <c r="H43" s="5"/>
    </row>
    <row r="44" spans="1:8" ht="15.75">
      <c r="A44" s="1" t="s">
        <v>137</v>
      </c>
      <c r="B44" s="41" t="s">
        <v>138</v>
      </c>
      <c r="C44" s="42" t="s">
        <v>139</v>
      </c>
      <c r="D44" s="44" t="s">
        <v>140</v>
      </c>
      <c r="E44" s="14">
        <f>1516+4834</f>
        <v>6350</v>
      </c>
      <c r="F44" s="5">
        <f>667+3184</f>
        <v>3851</v>
      </c>
      <c r="G44" s="5">
        <f>305+984</f>
        <v>1289</v>
      </c>
      <c r="H44" s="5"/>
    </row>
    <row r="45" spans="1:8" ht="15.75">
      <c r="A45" s="1" t="s">
        <v>141</v>
      </c>
      <c r="B45" s="41" t="s">
        <v>142</v>
      </c>
      <c r="C45" s="42" t="s">
        <v>143</v>
      </c>
      <c r="D45" s="44" t="s">
        <v>144</v>
      </c>
      <c r="E45" s="14">
        <v>945</v>
      </c>
      <c r="F45" s="5">
        <v>712</v>
      </c>
      <c r="G45" s="5">
        <v>329</v>
      </c>
      <c r="H45" s="5"/>
    </row>
    <row r="46" spans="1:8" ht="15.75">
      <c r="A46" s="1" t="s">
        <v>145</v>
      </c>
      <c r="B46" s="41" t="s">
        <v>146</v>
      </c>
      <c r="C46" s="42" t="s">
        <v>147</v>
      </c>
      <c r="D46" s="44" t="s">
        <v>148</v>
      </c>
      <c r="E46" s="14">
        <v>10</v>
      </c>
      <c r="F46" s="5">
        <v>1</v>
      </c>
      <c r="G46" s="5">
        <v>6</v>
      </c>
      <c r="H46" s="5"/>
    </row>
    <row r="47" spans="1:8" ht="15.75">
      <c r="A47" s="1" t="s">
        <v>149</v>
      </c>
      <c r="B47" s="41" t="s">
        <v>150</v>
      </c>
      <c r="C47" s="42" t="s">
        <v>151</v>
      </c>
      <c r="D47" s="44" t="s">
        <v>152</v>
      </c>
      <c r="E47" s="14">
        <v>796</v>
      </c>
      <c r="F47" s="5">
        <v>502</v>
      </c>
      <c r="G47" s="5">
        <v>260</v>
      </c>
      <c r="H47" s="5"/>
    </row>
    <row r="48" spans="1:8" ht="15.75">
      <c r="A48" s="1" t="s">
        <v>153</v>
      </c>
      <c r="B48" s="41" t="s">
        <v>154</v>
      </c>
      <c r="C48" s="42" t="s">
        <v>155</v>
      </c>
      <c r="D48" s="44" t="s">
        <v>156</v>
      </c>
      <c r="E48" s="14">
        <v>284</v>
      </c>
      <c r="F48" s="5">
        <v>159</v>
      </c>
      <c r="G48" s="5">
        <v>144</v>
      </c>
      <c r="H48" s="5"/>
    </row>
    <row r="49" spans="1:8" ht="15.75">
      <c r="A49" s="1" t="s">
        <v>157</v>
      </c>
      <c r="B49" s="41" t="s">
        <v>158</v>
      </c>
      <c r="C49" s="42" t="s">
        <v>159</v>
      </c>
      <c r="D49" s="44" t="s">
        <v>160</v>
      </c>
      <c r="E49" s="14">
        <v>220</v>
      </c>
      <c r="F49" s="5">
        <v>109</v>
      </c>
      <c r="G49" s="5">
        <v>103</v>
      </c>
      <c r="H49" s="5"/>
    </row>
    <row r="50" spans="1:8" ht="15.75">
      <c r="A50" s="1" t="s">
        <v>161</v>
      </c>
      <c r="B50" s="41" t="s">
        <v>162</v>
      </c>
      <c r="C50" s="42" t="s">
        <v>163</v>
      </c>
      <c r="D50" s="44" t="s">
        <v>164</v>
      </c>
      <c r="E50" s="14">
        <v>1524</v>
      </c>
      <c r="F50" s="5">
        <v>712</v>
      </c>
      <c r="G50" s="5">
        <v>325</v>
      </c>
      <c r="H50" s="5"/>
    </row>
    <row r="51" spans="1:8" ht="15.75">
      <c r="A51" s="1" t="s">
        <v>165</v>
      </c>
      <c r="B51" s="41" t="s">
        <v>166</v>
      </c>
      <c r="C51" s="42" t="s">
        <v>167</v>
      </c>
      <c r="D51" s="44" t="s">
        <v>168</v>
      </c>
      <c r="E51" s="14">
        <v>90</v>
      </c>
      <c r="F51" s="5">
        <v>64</v>
      </c>
      <c r="G51" s="5">
        <v>47</v>
      </c>
      <c r="H51" s="5"/>
    </row>
    <row r="52" spans="1:8" ht="15.75">
      <c r="A52" s="1" t="s">
        <v>169</v>
      </c>
      <c r="B52" s="41" t="s">
        <v>170</v>
      </c>
      <c r="C52" s="42" t="s">
        <v>171</v>
      </c>
      <c r="D52" s="44" t="s">
        <v>172</v>
      </c>
      <c r="E52" s="14">
        <v>621</v>
      </c>
      <c r="F52" s="5">
        <v>549</v>
      </c>
      <c r="G52" s="5">
        <v>261</v>
      </c>
      <c r="H52" s="5"/>
    </row>
    <row r="53" spans="1:8" ht="15.75">
      <c r="A53" s="1" t="s">
        <v>173</v>
      </c>
      <c r="B53" s="41" t="s">
        <v>174</v>
      </c>
      <c r="C53" s="42" t="s">
        <v>175</v>
      </c>
      <c r="D53" s="44" t="s">
        <v>176</v>
      </c>
      <c r="E53" s="14">
        <v>19</v>
      </c>
      <c r="F53" s="5">
        <v>4</v>
      </c>
      <c r="G53" s="5">
        <v>16</v>
      </c>
      <c r="H53" s="5"/>
    </row>
    <row r="54" spans="1:8" ht="15.75">
      <c r="A54" s="1" t="s">
        <v>177</v>
      </c>
      <c r="B54" s="41" t="s">
        <v>178</v>
      </c>
      <c r="C54" s="42" t="s">
        <v>179</v>
      </c>
      <c r="D54" s="44" t="s">
        <v>180</v>
      </c>
      <c r="E54" s="14">
        <v>851</v>
      </c>
      <c r="F54" s="5">
        <v>916</v>
      </c>
      <c r="G54" s="5">
        <v>298</v>
      </c>
      <c r="H54" s="5"/>
    </row>
    <row r="55" spans="1:8" ht="15.75">
      <c r="A55" s="1" t="s">
        <v>181</v>
      </c>
      <c r="B55" s="41" t="s">
        <v>182</v>
      </c>
      <c r="C55" s="42" t="s">
        <v>183</v>
      </c>
      <c r="D55" s="44" t="s">
        <v>184</v>
      </c>
      <c r="E55" s="14">
        <v>3152</v>
      </c>
      <c r="F55" s="5">
        <v>4287</v>
      </c>
      <c r="G55" s="5">
        <v>1535</v>
      </c>
      <c r="H55" s="5"/>
    </row>
    <row r="56" spans="1:8" ht="15.75">
      <c r="A56" s="1" t="s">
        <v>185</v>
      </c>
      <c r="B56" s="41" t="s">
        <v>186</v>
      </c>
      <c r="C56" s="42" t="s">
        <v>187</v>
      </c>
      <c r="D56" s="44" t="s">
        <v>188</v>
      </c>
      <c r="E56" s="14">
        <v>66</v>
      </c>
      <c r="F56" s="5">
        <v>50</v>
      </c>
      <c r="G56" s="5">
        <v>29</v>
      </c>
      <c r="H56" s="5"/>
    </row>
    <row r="57" spans="1:8" ht="15.75">
      <c r="A57" s="1" t="s">
        <v>189</v>
      </c>
      <c r="B57" s="41" t="s">
        <v>190</v>
      </c>
      <c r="C57" s="42" t="s">
        <v>191</v>
      </c>
      <c r="D57" s="44" t="s">
        <v>192</v>
      </c>
      <c r="E57" s="14">
        <v>7</v>
      </c>
      <c r="F57" s="5">
        <v>1</v>
      </c>
      <c r="G57" s="5">
        <v>8</v>
      </c>
      <c r="H57" s="5"/>
    </row>
    <row r="58" spans="1:8" ht="15.75">
      <c r="A58" s="1" t="s">
        <v>193</v>
      </c>
      <c r="B58" s="41" t="s">
        <v>194</v>
      </c>
      <c r="C58" s="42" t="s">
        <v>195</v>
      </c>
      <c r="D58" s="44" t="s">
        <v>196</v>
      </c>
      <c r="E58" s="14">
        <v>649</v>
      </c>
      <c r="F58" s="5">
        <v>655</v>
      </c>
      <c r="G58" s="5">
        <v>355</v>
      </c>
      <c r="H58" s="5"/>
    </row>
    <row r="59" spans="1:8" ht="15.75">
      <c r="A59" s="1" t="s">
        <v>197</v>
      </c>
      <c r="B59" s="41" t="s">
        <v>198</v>
      </c>
      <c r="C59" s="42" t="s">
        <v>199</v>
      </c>
      <c r="D59" s="44" t="s">
        <v>200</v>
      </c>
      <c r="E59" s="14">
        <v>486</v>
      </c>
      <c r="F59" s="5">
        <v>359</v>
      </c>
      <c r="G59" s="5">
        <v>256</v>
      </c>
      <c r="H59" s="5"/>
    </row>
    <row r="60" spans="1:8" ht="15.75">
      <c r="A60" s="1" t="s">
        <v>201</v>
      </c>
      <c r="B60" s="41" t="s">
        <v>202</v>
      </c>
      <c r="C60" s="42" t="s">
        <v>203</v>
      </c>
      <c r="D60" s="44" t="s">
        <v>204</v>
      </c>
      <c r="E60" s="14">
        <v>76</v>
      </c>
      <c r="F60" s="5">
        <v>18</v>
      </c>
      <c r="G60" s="5">
        <v>28</v>
      </c>
      <c r="H60" s="5"/>
    </row>
    <row r="61" spans="1:8" ht="15.75">
      <c r="A61" s="1" t="s">
        <v>205</v>
      </c>
      <c r="B61" s="41" t="s">
        <v>206</v>
      </c>
      <c r="C61" s="42" t="s">
        <v>207</v>
      </c>
      <c r="D61" s="44" t="s">
        <v>208</v>
      </c>
      <c r="E61" s="14">
        <v>125</v>
      </c>
      <c r="F61" s="5">
        <v>138</v>
      </c>
      <c r="G61" s="5">
        <v>78</v>
      </c>
      <c r="H61" s="5"/>
    </row>
    <row r="62" spans="1:8" ht="15.75">
      <c r="A62" s="1" t="s">
        <v>209</v>
      </c>
      <c r="B62" s="41" t="s">
        <v>210</v>
      </c>
      <c r="C62" s="42" t="s">
        <v>211</v>
      </c>
      <c r="D62" s="44" t="s">
        <v>212</v>
      </c>
      <c r="E62" s="14">
        <v>6</v>
      </c>
      <c r="F62" s="5">
        <v>1</v>
      </c>
      <c r="G62" s="5">
        <v>0</v>
      </c>
      <c r="H62" s="5"/>
    </row>
    <row r="63" spans="1:8" ht="15.75">
      <c r="A63" s="22"/>
      <c r="B63" s="45"/>
      <c r="C63" s="22"/>
      <c r="D63" s="46"/>
      <c r="E63" s="15"/>
      <c r="F63" s="20"/>
      <c r="G63" s="20"/>
      <c r="H63" s="24"/>
    </row>
    <row r="64" spans="1:7" ht="15.75" hidden="1">
      <c r="A64" s="28" t="s">
        <v>233</v>
      </c>
      <c r="E64" s="5"/>
      <c r="F64" s="7"/>
      <c r="G64" s="7"/>
    </row>
    <row r="65" spans="1:5" ht="15.75">
      <c r="A65" s="3"/>
      <c r="E65" s="5"/>
    </row>
    <row r="66" ht="63">
      <c r="A66" s="33" t="s">
        <v>241</v>
      </c>
    </row>
    <row r="67" ht="31.5">
      <c r="A67" s="33" t="s">
        <v>242</v>
      </c>
    </row>
    <row r="71" ht="15.75">
      <c r="A71" s="19"/>
    </row>
    <row r="77" ht="15.75" hidden="1">
      <c r="A77" s="1" t="s">
        <v>235</v>
      </c>
    </row>
    <row r="78" ht="15.75" hidden="1">
      <c r="A78" s="1" t="s">
        <v>236</v>
      </c>
    </row>
    <row r="79" ht="15.75" hidden="1">
      <c r="A79" s="25" t="s">
        <v>228</v>
      </c>
    </row>
    <row r="80" ht="15.75" hidden="1">
      <c r="A80" s="25" t="s">
        <v>229</v>
      </c>
    </row>
    <row r="81" ht="15.75" hidden="1">
      <c r="A81" s="23" t="s">
        <v>231</v>
      </c>
    </row>
    <row r="82" ht="15.75" hidden="1">
      <c r="A82" t="s">
        <v>230</v>
      </c>
    </row>
    <row r="83" ht="15.75" hidden="1">
      <c r="A83" s="1" t="s">
        <v>215</v>
      </c>
    </row>
    <row r="84" ht="15.75" hidden="1">
      <c r="A84" s="1" t="s">
        <v>216</v>
      </c>
    </row>
    <row r="85" ht="15.75" hidden="1"/>
    <row r="86" ht="15.75" hidden="1">
      <c r="A86" s="1" t="s">
        <v>217</v>
      </c>
    </row>
    <row r="87" ht="15.75" hidden="1"/>
    <row r="88" ht="15.75" hidden="1">
      <c r="A88" s="1" t="s">
        <v>218</v>
      </c>
    </row>
    <row r="89" ht="15.75" hidden="1">
      <c r="A89" s="1" t="s">
        <v>219</v>
      </c>
    </row>
    <row r="90" ht="15.75" hidden="1">
      <c r="A90" s="1" t="s">
        <v>220</v>
      </c>
    </row>
    <row r="91" ht="15.75" hidden="1"/>
    <row r="92" ht="15.75" hidden="1">
      <c r="A92" s="1" t="s">
        <v>221</v>
      </c>
    </row>
    <row r="93" ht="15.75" hidden="1">
      <c r="A93" s="1" t="s">
        <v>222</v>
      </c>
    </row>
    <row r="94" ht="15.75">
      <c r="A94" s="4" t="s">
        <v>223</v>
      </c>
    </row>
  </sheetData>
  <hyperlinks>
    <hyperlink ref="A4" location="Notes!A1" display="[See notes]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showGridLines="0" zoomScale="75" zoomScaleNormal="75" workbookViewId="0" topLeftCell="A1">
      <selection activeCell="A4" sqref="A4"/>
    </sheetView>
  </sheetViews>
  <sheetFormatPr defaultColWidth="8.796875" defaultRowHeight="15.75"/>
  <sheetData>
    <row r="1" ht="16.5">
      <c r="A1" s="23" t="s">
        <v>234</v>
      </c>
    </row>
    <row r="2" ht="16.5">
      <c r="A2" s="16" t="s">
        <v>237</v>
      </c>
    </row>
    <row r="4" ht="15.75">
      <c r="A4" s="19" t="s">
        <v>239</v>
      </c>
    </row>
    <row r="6" ht="15.75">
      <c r="A6" s="10" t="s">
        <v>238</v>
      </c>
    </row>
    <row r="7" ht="15.75">
      <c r="A7" s="1" t="s">
        <v>213</v>
      </c>
    </row>
    <row r="9" ht="15.75">
      <c r="A9" s="1" t="s">
        <v>241</v>
      </c>
    </row>
    <row r="10" ht="15.75">
      <c r="A10" s="1" t="s">
        <v>242</v>
      </c>
    </row>
    <row r="12" ht="15.75">
      <c r="A12" t="s">
        <v>240</v>
      </c>
    </row>
    <row r="13" ht="15.75">
      <c r="A13" s="19" t="s">
        <v>214</v>
      </c>
    </row>
  </sheetData>
  <hyperlinks>
    <hyperlink ref="A13" r:id="rId1" display="http://www.cdc.gov/mmwr/"/>
    <hyperlink ref="A4" location="Data!A1" display="[Back to data]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ACSD, SCB</Manager>
  <Company>U.S.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AIDS, Syphilis, and Tuberculosis Cases Reported by State</dc:title>
  <dc:subject/>
  <dc:creator>US Census Bureau</dc:creator>
  <cp:keywords/>
  <dc:description/>
  <cp:lastModifiedBy>Bureau Of The Census</cp:lastModifiedBy>
  <cp:lastPrinted>2006-07-31T14:06:11Z</cp:lastPrinted>
  <dcterms:created xsi:type="dcterms:W3CDTF">2005-06-24T12:05:07Z</dcterms:created>
  <dcterms:modified xsi:type="dcterms:W3CDTF">2007-11-05T12:34:20Z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