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'Data'!$A$1:$K$83</definedName>
    <definedName name="_xlnm.Print_Titles" localSheetId="0">'Data'!$A:$A</definedName>
    <definedName name="SOURCE">'Data'!$A$75:$A$77</definedName>
    <definedName name="TITLE">'Data'!$A$1:$A$1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<sst xmlns="http://schemas.openxmlformats.org/spreadsheetml/2006/main" count="227" uniqueCount="111">
  <si>
    <t xml:space="preserve">indicating trends of disease incidence. Includes cases imported </t>
  </si>
  <si>
    <t>from outside the United States]</t>
  </si>
  <si>
    <t>(NA)</t>
  </si>
  <si>
    <t>(\2)</t>
  </si>
  <si>
    <t xml:space="preserve">     (\2)</t>
  </si>
  <si>
    <t>Botulism \3</t>
  </si>
  <si>
    <t>Brucellosis (undulant fever)</t>
  </si>
  <si>
    <t>Chickenpox(Varicella) \4 (1,000)</t>
  </si>
  <si>
    <t>Cholera</t>
  </si>
  <si>
    <t>Cryptosporidiosis</t>
  </si>
  <si>
    <t>Diphtheria</t>
  </si>
  <si>
    <t>Encephalitis:</t>
  </si>
  <si>
    <t xml:space="preserve">  Primary infectious \5</t>
  </si>
  <si>
    <t xml:space="preserve">  Post infectious \5</t>
  </si>
  <si>
    <t>Haemophilus influenza</t>
  </si>
  <si>
    <t>Hansen disease (Leprosy)</t>
  </si>
  <si>
    <t>Legionellosis</t>
  </si>
  <si>
    <t>Leptospirosis</t>
  </si>
  <si>
    <t>Lyme disease</t>
  </si>
  <si>
    <t>Malaria</t>
  </si>
  <si>
    <t>Measles (1,000)</t>
  </si>
  <si>
    <t>Meningococcal infections</t>
  </si>
  <si>
    <t>Mumps (1,000)</t>
  </si>
  <si>
    <t>Pertussis \7 (1,000)</t>
  </si>
  <si>
    <t>Plague</t>
  </si>
  <si>
    <t>Psittacosis</t>
  </si>
  <si>
    <t>Rabies, animal</t>
  </si>
  <si>
    <t>Rabies, human</t>
  </si>
  <si>
    <t>Rocky Mountain spotted fever</t>
  </si>
  <si>
    <t>Tetanus</t>
  </si>
  <si>
    <t>Toxic shock syndrome</t>
  </si>
  <si>
    <t>Tularemia</t>
  </si>
  <si>
    <t>Typhoid fever</t>
  </si>
  <si>
    <t>Typhus fever:</t>
  </si>
  <si>
    <t xml:space="preserve">  Flea borne (endemic murine)</t>
  </si>
  <si>
    <t xml:space="preserve">Sexually transmitted diseases:  </t>
  </si>
  <si>
    <t xml:space="preserve">  Gonorrhea (1,000)</t>
  </si>
  <si>
    <t xml:space="preserve">  Syphilis (1,000)</t>
  </si>
  <si>
    <t xml:space="preserve">  Chlamydia (1,000)</t>
  </si>
  <si>
    <t xml:space="preserve">\1 Acquired immunodeficiency </t>
  </si>
  <si>
    <t>syndrome was not a notifiable disease until 1984. Figures are shown</t>
  </si>
  <si>
    <t>for years in which cases were reported to the CDC. Beginning 1995,</t>
  </si>
  <si>
    <t>based on revised classification system and expanded surveillance</t>
  </si>
  <si>
    <t>case definition.</t>
  </si>
  <si>
    <t xml:space="preserve">\2 Disease was not notifiable. </t>
  </si>
  <si>
    <t xml:space="preserve">\3 Includes foodborne, infant, wound, and </t>
  </si>
  <si>
    <t xml:space="preserve">unspecified cases.  </t>
  </si>
  <si>
    <t>\4 Chickenpox was taken off the nationally notifiable list in 1991 but</t>
  </si>
  <si>
    <t>many states continue to report.</t>
  </si>
  <si>
    <t>\6 Includes some persons positive for antibody to hepatitis  C virus</t>
  </si>
  <si>
    <t>who do not have hepatitis.</t>
  </si>
  <si>
    <t>\7 Whooping cough.</t>
  </si>
  <si>
    <t>Source: U.S. Centers for Disease Control and Prevention, Atlanta, GA,</t>
  </si>
  <si>
    <t>http://www.cdc.gov/mmwr/</t>
  </si>
  <si>
    <t>****************************************************************************************</t>
  </si>
  <si>
    <t>|\027\120\049</t>
  </si>
  <si>
    <t>|\027\107\048</t>
  </si>
  <si>
    <t>|\027E</t>
  </si>
  <si>
    <t>Please complete:</t>
  </si>
  <si>
    <t>Contact:  Elizabeth Zell</t>
  </si>
  <si>
    <t>Phone:    404-639-3681</t>
  </si>
  <si>
    <t>Please enter the latest comparable data. If necessary, make title, headnote, and</t>
  </si>
  <si>
    <t>footnote changes. If you wish to receive a Lotus 1-2-3 worksheet version of this</t>
  </si>
  <si>
    <t>table on diskette so that you may directly key the data yourselves, call our office.</t>
  </si>
  <si>
    <t>Please call LARS JOHANSON</t>
  </si>
  <si>
    <t>at 301-457-1171 if you have any questions.</t>
  </si>
  <si>
    <t>|\027\010</t>
  </si>
  <si>
    <t>|\027\120\048</t>
  </si>
  <si>
    <t>FOOTNOTES</t>
  </si>
  <si>
    <t xml:space="preserve">  C/Non-A, non-B \6 (1,000) </t>
  </si>
  <si>
    <t>Coccidoidomycosis</t>
  </si>
  <si>
    <t>Enterohemorrhagic Escherichia coli 0157:H7</t>
  </si>
  <si>
    <t>Streptococcal disease, invasive, Group A</t>
  </si>
  <si>
    <t>Streptococcus pneumoniae, invasive</t>
  </si>
  <si>
    <t xml:space="preserve">Amebiasis </t>
  </si>
  <si>
    <t xml:space="preserve">Aseptic meningitis </t>
  </si>
  <si>
    <t>-</t>
  </si>
  <si>
    <t xml:space="preserve">  Drug-resistant</t>
  </si>
  <si>
    <t xml:space="preserve">  Age less than 5 years</t>
  </si>
  <si>
    <t>Giardiasis</t>
  </si>
  <si>
    <t xml:space="preserve">  B (serum) (1,000)</t>
  </si>
  <si>
    <t xml:space="preserve">Hepatitis: A (infectious) (1,000) </t>
  </si>
  <si>
    <t>Disease</t>
  </si>
  <si>
    <r>
      <t>[</t>
    </r>
    <r>
      <rPr>
        <b/>
        <sz val="12"/>
        <rFont val="Courier New"/>
        <family val="3"/>
      </rPr>
      <t>190.9 represents 190,900</t>
    </r>
    <r>
      <rPr>
        <sz val="12"/>
        <rFont val="Courier New"/>
        <family val="0"/>
      </rPr>
      <t>. Figures should be interpreted with caution. Although reporting</t>
    </r>
  </si>
  <si>
    <t>Acquired immunodeficiency syndrome \1</t>
  </si>
  <si>
    <t xml:space="preserve">Poliomyelitis, acute </t>
  </si>
  <si>
    <t>Rheumatic fever, acute \8</t>
  </si>
  <si>
    <t xml:space="preserve">  Chancroid \1\3 (1,000) </t>
  </si>
  <si>
    <t>Trichinellosis</t>
  </si>
  <si>
    <t>Domestic arboviral diseases \5</t>
  </si>
  <si>
    <t>Rubella \8</t>
  </si>
  <si>
    <t>Salmonellosis \9 (1,000)</t>
  </si>
  <si>
    <t>Tuberculosis \1\1 (1,000)</t>
  </si>
  <si>
    <t xml:space="preserve">\1\1 Newly reported active cases. </t>
  </si>
  <si>
    <t>Shigellosis \1\0 (1,000)</t>
  </si>
  <si>
    <t>\5 The national surveillance case definitions for the arboviral diseases was revised in 2005,</t>
  </si>
  <si>
    <t>Weekly Report, &lt;med&gt;Vol. 54, No. 53, March 30, 2007.</t>
  </si>
  <si>
    <t xml:space="preserve">Summary of Notifiable Diseases, United States, 2005, Morbidity and Mortality  </t>
  </si>
  <si>
    <t>and nonneuroinvasive arboviral diseases were added to the list of nationally notifiable infectious diseases.\n\n</t>
  </si>
  <si>
    <t xml:space="preserve">   neuroinvasie</t>
  </si>
  <si>
    <t xml:space="preserve">  West Nile</t>
  </si>
  <si>
    <t xml:space="preserve">   nonneuroinvasie</t>
  </si>
  <si>
    <r>
      <t>Table 173.</t>
    </r>
    <r>
      <rPr>
        <b/>
        <sz val="12"/>
        <rFont val="Courier New"/>
        <family val="3"/>
      </rPr>
      <t xml:space="preserve"> Specified Reportable Diseases--Cases Reported: 1980 to 2005</t>
    </r>
  </si>
  <si>
    <t>reporting of some of these diseases is incomplete, the figures are of value in</t>
  </si>
  <si>
    <t>\8 German measles. Excludes rubella, congenital syndrome.</t>
  </si>
  <si>
    <t>\9 Excludes typhoid fever.</t>
  </si>
  <si>
    <t xml:space="preserve">\1\0 Bacillary dysentery. </t>
  </si>
  <si>
    <t>HEADNOTES</t>
  </si>
  <si>
    <t>[See notes]</t>
  </si>
  <si>
    <t>For more information:</t>
  </si>
  <si>
    <t>[Back to data]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</si>
</sst>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16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4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4" xfId="0" applyFont="1" applyBorder="1" applyAlignment="1">
      <alignment/>
    </xf>
    <xf numFmtId="1" fontId="0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Font="1" applyFill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72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72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mmw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07"/>
  <sheetViews>
    <sheetView showGridLines="0"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.75"/>
  <cols>
    <col min="1" max="1" width="43.19921875" style="0" customWidth="1"/>
    <col min="2" max="2" width="9.69921875" style="0" hidden="1" customWidth="1"/>
    <col min="3" max="16384" width="9.69921875" style="0" customWidth="1"/>
  </cols>
  <sheetData>
    <row r="1" ht="17.25" customHeight="1">
      <c r="A1" s="40" t="s">
        <v>102</v>
      </c>
    </row>
    <row r="3" ht="15.75">
      <c r="A3" s="10" t="s">
        <v>108</v>
      </c>
    </row>
    <row r="4" ht="15.75">
      <c r="A4" s="3"/>
    </row>
    <row r="5" spans="1:11" ht="15.75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</row>
    <row r="6" spans="1:11" s="23" customFormat="1" ht="16.5">
      <c r="A6" s="30" t="s">
        <v>82</v>
      </c>
      <c r="B6" s="13">
        <v>1970</v>
      </c>
      <c r="C6" s="17">
        <v>1980</v>
      </c>
      <c r="D6" s="17">
        <v>1990</v>
      </c>
      <c r="E6" s="17">
        <v>1995</v>
      </c>
      <c r="F6" s="17">
        <v>2000</v>
      </c>
      <c r="G6" s="17">
        <v>2001</v>
      </c>
      <c r="H6" s="17">
        <v>2002</v>
      </c>
      <c r="I6" s="17">
        <v>2003</v>
      </c>
      <c r="J6" s="17">
        <v>2004</v>
      </c>
      <c r="K6" s="17">
        <v>2005</v>
      </c>
    </row>
    <row r="7" spans="1:8" ht="15.75" hidden="1">
      <c r="A7" s="23"/>
      <c r="B7" s="12"/>
      <c r="C7" s="12"/>
      <c r="D7" s="11"/>
      <c r="E7" s="11"/>
      <c r="F7" s="11"/>
      <c r="G7" s="11"/>
      <c r="H7" s="11"/>
    </row>
    <row r="8" spans="1:12" ht="15.75">
      <c r="A8" s="3" t="s">
        <v>84</v>
      </c>
      <c r="B8" s="14" t="s">
        <v>2</v>
      </c>
      <c r="C8" s="14" t="s">
        <v>3</v>
      </c>
      <c r="D8" s="16">
        <v>41595</v>
      </c>
      <c r="E8" s="16">
        <v>71547</v>
      </c>
      <c r="F8" s="16">
        <v>40758</v>
      </c>
      <c r="G8" s="16">
        <v>41868</v>
      </c>
      <c r="H8" s="16">
        <v>42745</v>
      </c>
      <c r="I8" s="16">
        <v>44232</v>
      </c>
      <c r="J8" s="16">
        <v>44108</v>
      </c>
      <c r="K8" s="16">
        <v>41120</v>
      </c>
      <c r="L8" s="42"/>
    </row>
    <row r="9" spans="1:12" ht="15.75" hidden="1">
      <c r="A9" s="3" t="s">
        <v>74</v>
      </c>
      <c r="B9" s="24">
        <v>2888</v>
      </c>
      <c r="C9" s="24">
        <v>5271</v>
      </c>
      <c r="D9" s="16">
        <v>3328</v>
      </c>
      <c r="E9" s="5" t="s">
        <v>3</v>
      </c>
      <c r="F9" s="6" t="s">
        <v>4</v>
      </c>
      <c r="G9" s="16">
        <v>23</v>
      </c>
      <c r="H9" s="16" t="s">
        <v>3</v>
      </c>
      <c r="I9" s="16" t="s">
        <v>3</v>
      </c>
      <c r="J9" s="16" t="s">
        <v>3</v>
      </c>
      <c r="K9" s="16" t="s">
        <v>3</v>
      </c>
      <c r="L9" s="42"/>
    </row>
    <row r="10" spans="1:12" ht="15.75" hidden="1">
      <c r="A10" s="3" t="s">
        <v>75</v>
      </c>
      <c r="B10" s="24">
        <v>6480</v>
      </c>
      <c r="C10" s="24">
        <v>8028</v>
      </c>
      <c r="D10" s="16">
        <v>11852</v>
      </c>
      <c r="E10" s="5" t="s">
        <v>3</v>
      </c>
      <c r="F10" s="6" t="s">
        <v>4</v>
      </c>
      <c r="G10" s="4" t="s">
        <v>4</v>
      </c>
      <c r="H10" s="16" t="s">
        <v>3</v>
      </c>
      <c r="I10" s="16" t="s">
        <v>3</v>
      </c>
      <c r="J10" s="16" t="s">
        <v>3</v>
      </c>
      <c r="K10" s="16" t="s">
        <v>3</v>
      </c>
      <c r="L10" s="42"/>
    </row>
    <row r="11" spans="1:12" ht="15.75">
      <c r="A11" s="3" t="s">
        <v>5</v>
      </c>
      <c r="B11" s="24">
        <v>12</v>
      </c>
      <c r="C11" s="24">
        <v>89</v>
      </c>
      <c r="D11" s="16">
        <v>92</v>
      </c>
      <c r="E11" s="16">
        <v>97</v>
      </c>
      <c r="F11" s="20">
        <v>138</v>
      </c>
      <c r="G11" s="16">
        <v>155</v>
      </c>
      <c r="H11" s="16">
        <v>118</v>
      </c>
      <c r="I11" s="16">
        <v>129</v>
      </c>
      <c r="J11" s="20">
        <f>16+87+30</f>
        <v>133</v>
      </c>
      <c r="K11" s="42">
        <f>19+85+31</f>
        <v>135</v>
      </c>
      <c r="L11" s="42"/>
    </row>
    <row r="12" spans="1:12" ht="15.75">
      <c r="A12" s="3" t="s">
        <v>6</v>
      </c>
      <c r="B12" s="24">
        <v>213</v>
      </c>
      <c r="C12" s="24">
        <v>183</v>
      </c>
      <c r="D12" s="16">
        <v>85</v>
      </c>
      <c r="E12" s="16">
        <v>98</v>
      </c>
      <c r="F12" s="20">
        <v>87</v>
      </c>
      <c r="G12" s="16">
        <v>136</v>
      </c>
      <c r="H12" s="16">
        <v>125</v>
      </c>
      <c r="I12" s="16">
        <v>104</v>
      </c>
      <c r="J12" s="16">
        <v>114</v>
      </c>
      <c r="K12" s="16">
        <v>120</v>
      </c>
      <c r="L12" s="42"/>
    </row>
    <row r="13" spans="2:12" ht="15.75" hidden="1">
      <c r="B13" s="32"/>
      <c r="C13" s="32"/>
      <c r="D13" s="20"/>
      <c r="E13" s="16"/>
      <c r="F13" s="20"/>
      <c r="G13" s="16"/>
      <c r="H13" s="16"/>
      <c r="I13" s="16"/>
      <c r="J13" s="20"/>
      <c r="K13" s="42"/>
      <c r="L13" s="42"/>
    </row>
    <row r="14" spans="1:12" ht="15.75">
      <c r="A14" s="1" t="s">
        <v>7</v>
      </c>
      <c r="B14" s="15" t="s">
        <v>3</v>
      </c>
      <c r="C14" s="35">
        <v>190.9</v>
      </c>
      <c r="D14" s="33">
        <v>173.1</v>
      </c>
      <c r="E14" s="33">
        <v>120.624</v>
      </c>
      <c r="F14" s="33">
        <v>27.382</v>
      </c>
      <c r="G14" s="33">
        <v>22.536</v>
      </c>
      <c r="H14" s="19">
        <v>22.841</v>
      </c>
      <c r="I14" s="19">
        <v>20.948</v>
      </c>
      <c r="J14" s="33">
        <v>32.931</v>
      </c>
      <c r="K14" s="19">
        <v>32.242</v>
      </c>
      <c r="L14" s="42"/>
    </row>
    <row r="15" spans="1:12" ht="15.75">
      <c r="A15" s="21" t="s">
        <v>70</v>
      </c>
      <c r="B15" s="15"/>
      <c r="C15" s="14" t="s">
        <v>3</v>
      </c>
      <c r="D15" s="5" t="s">
        <v>3</v>
      </c>
      <c r="E15" s="5" t="s">
        <v>3</v>
      </c>
      <c r="F15" s="16">
        <v>2867</v>
      </c>
      <c r="G15" s="16">
        <v>3922</v>
      </c>
      <c r="H15" s="16">
        <v>4968</v>
      </c>
      <c r="I15" s="16">
        <v>4870</v>
      </c>
      <c r="J15" s="16">
        <v>6449</v>
      </c>
      <c r="K15" s="42">
        <v>6542</v>
      </c>
      <c r="L15" s="42"/>
    </row>
    <row r="16" spans="1:238" ht="15.75">
      <c r="A16" s="26" t="s">
        <v>8</v>
      </c>
      <c r="B16" s="24" t="s">
        <v>76</v>
      </c>
      <c r="C16" s="24">
        <v>9</v>
      </c>
      <c r="D16" s="16">
        <v>6</v>
      </c>
      <c r="E16" s="16">
        <v>23</v>
      </c>
      <c r="F16" s="16">
        <v>5</v>
      </c>
      <c r="G16" s="16">
        <v>3</v>
      </c>
      <c r="H16" s="16">
        <v>2</v>
      </c>
      <c r="I16" s="16">
        <v>2</v>
      </c>
      <c r="J16" s="22">
        <v>5</v>
      </c>
      <c r="K16" s="8">
        <v>8</v>
      </c>
      <c r="L16" s="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</row>
    <row r="17" spans="1:238" ht="15.75">
      <c r="A17" s="27" t="s">
        <v>9</v>
      </c>
      <c r="B17" s="14" t="s">
        <v>3</v>
      </c>
      <c r="C17" s="14" t="s">
        <v>3</v>
      </c>
      <c r="D17" s="5" t="s">
        <v>3</v>
      </c>
      <c r="E17" s="5" t="s">
        <v>2</v>
      </c>
      <c r="F17" s="16">
        <v>3128</v>
      </c>
      <c r="G17" s="16">
        <v>3785</v>
      </c>
      <c r="H17" s="16">
        <v>3016</v>
      </c>
      <c r="I17" s="16">
        <v>3506</v>
      </c>
      <c r="J17" s="16">
        <v>3577</v>
      </c>
      <c r="K17" s="8">
        <v>5659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</row>
    <row r="18" spans="1:12" ht="15.75" hidden="1">
      <c r="A18" s="27" t="s">
        <v>10</v>
      </c>
      <c r="B18" s="24">
        <v>435</v>
      </c>
      <c r="C18" s="36">
        <v>3</v>
      </c>
      <c r="D18" s="16">
        <v>4</v>
      </c>
      <c r="E18" s="16" t="s">
        <v>76</v>
      </c>
      <c r="F18" s="20">
        <v>1</v>
      </c>
      <c r="G18" s="16">
        <v>2</v>
      </c>
      <c r="H18" s="16">
        <v>1</v>
      </c>
      <c r="I18" s="16">
        <v>1</v>
      </c>
      <c r="J18" s="25" t="s">
        <v>76</v>
      </c>
      <c r="K18" s="42">
        <v>0</v>
      </c>
      <c r="L18" s="42"/>
    </row>
    <row r="19" spans="1:12" ht="15.75" hidden="1">
      <c r="A19" s="27" t="s">
        <v>11</v>
      </c>
      <c r="B19" s="24"/>
      <c r="C19" s="36"/>
      <c r="D19" s="16"/>
      <c r="E19" s="16"/>
      <c r="F19" s="20"/>
      <c r="G19" s="16"/>
      <c r="H19" s="16"/>
      <c r="I19" s="16"/>
      <c r="J19" s="20"/>
      <c r="K19" s="42"/>
      <c r="L19" s="42"/>
    </row>
    <row r="20" spans="1:12" ht="15.75" hidden="1">
      <c r="A20" s="27" t="s">
        <v>12</v>
      </c>
      <c r="B20" s="24">
        <v>1580</v>
      </c>
      <c r="C20" s="24">
        <v>1362</v>
      </c>
      <c r="D20" s="16">
        <v>1341</v>
      </c>
      <c r="E20" s="5" t="s">
        <v>3</v>
      </c>
      <c r="F20" s="6" t="s">
        <v>4</v>
      </c>
      <c r="G20" s="4" t="s">
        <v>4</v>
      </c>
      <c r="H20" s="16" t="s">
        <v>3</v>
      </c>
      <c r="I20" s="16" t="s">
        <v>3</v>
      </c>
      <c r="J20" s="16" t="s">
        <v>3</v>
      </c>
      <c r="K20" s="16" t="s">
        <v>3</v>
      </c>
      <c r="L20" s="42"/>
    </row>
    <row r="21" spans="1:12" ht="15.75" hidden="1">
      <c r="A21" s="27" t="s">
        <v>13</v>
      </c>
      <c r="B21" s="24">
        <v>370</v>
      </c>
      <c r="C21" s="24">
        <v>40</v>
      </c>
      <c r="D21" s="16">
        <v>105</v>
      </c>
      <c r="E21" s="5" t="s">
        <v>3</v>
      </c>
      <c r="F21" s="6" t="s">
        <v>4</v>
      </c>
      <c r="G21" s="4" t="s">
        <v>4</v>
      </c>
      <c r="H21" s="16" t="s">
        <v>3</v>
      </c>
      <c r="I21" s="16" t="s">
        <v>3</v>
      </c>
      <c r="J21" s="16" t="s">
        <v>3</v>
      </c>
      <c r="K21" s="16" t="s">
        <v>3</v>
      </c>
      <c r="L21" s="42"/>
    </row>
    <row r="22" spans="1:12" ht="15.75">
      <c r="A22" s="27" t="s">
        <v>89</v>
      </c>
      <c r="B22" s="24"/>
      <c r="C22" s="24"/>
      <c r="D22" s="16"/>
      <c r="E22" s="5"/>
      <c r="F22" s="6"/>
      <c r="G22" s="18"/>
      <c r="H22" s="16"/>
      <c r="I22" s="5"/>
      <c r="J22" s="20"/>
      <c r="K22" s="42"/>
      <c r="L22" s="42"/>
    </row>
    <row r="23" spans="1:12" ht="15.75">
      <c r="A23" s="27" t="s">
        <v>100</v>
      </c>
      <c r="B23" s="24"/>
      <c r="C23" s="24"/>
      <c r="D23" s="16"/>
      <c r="E23" s="5"/>
      <c r="F23" s="6"/>
      <c r="G23" s="18"/>
      <c r="H23" s="16"/>
      <c r="I23" s="5"/>
      <c r="J23" s="20"/>
      <c r="K23" s="42"/>
      <c r="L23" s="42"/>
    </row>
    <row r="24" spans="1:12" ht="15.75">
      <c r="A24" s="27" t="s">
        <v>99</v>
      </c>
      <c r="B24" s="24"/>
      <c r="C24" s="14" t="s">
        <v>3</v>
      </c>
      <c r="D24" s="5" t="s">
        <v>3</v>
      </c>
      <c r="E24" s="5" t="s">
        <v>3</v>
      </c>
      <c r="F24" s="5" t="s">
        <v>3</v>
      </c>
      <c r="G24" s="5" t="s">
        <v>3</v>
      </c>
      <c r="H24" s="16">
        <v>2840</v>
      </c>
      <c r="I24" s="16">
        <v>2866</v>
      </c>
      <c r="J24" s="16">
        <v>1142</v>
      </c>
      <c r="K24" s="42">
        <v>1309</v>
      </c>
      <c r="L24" s="42"/>
    </row>
    <row r="25" spans="1:12" ht="15" customHeight="1">
      <c r="A25" s="27" t="s">
        <v>101</v>
      </c>
      <c r="B25" s="24"/>
      <c r="C25" s="14" t="s">
        <v>3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42">
        <v>1691</v>
      </c>
      <c r="L25" s="42"/>
    </row>
    <row r="26" spans="1:12" ht="15.75">
      <c r="A26" s="3" t="s">
        <v>71</v>
      </c>
      <c r="B26" s="14" t="s">
        <v>3</v>
      </c>
      <c r="C26" s="14" t="s">
        <v>3</v>
      </c>
      <c r="D26" s="5" t="s">
        <v>3</v>
      </c>
      <c r="E26" s="16">
        <v>2139</v>
      </c>
      <c r="F26" s="16">
        <v>4528</v>
      </c>
      <c r="G26" s="16">
        <v>3287</v>
      </c>
      <c r="H26" s="16">
        <v>3840</v>
      </c>
      <c r="I26" s="16">
        <v>2671</v>
      </c>
      <c r="J26" s="16">
        <v>2544</v>
      </c>
      <c r="K26" s="42">
        <v>2621</v>
      </c>
      <c r="L26" s="42"/>
    </row>
    <row r="27" spans="1:12" ht="15.75">
      <c r="A27" s="3" t="s">
        <v>79</v>
      </c>
      <c r="B27" s="14" t="s">
        <v>3</v>
      </c>
      <c r="C27" s="14" t="s">
        <v>3</v>
      </c>
      <c r="D27" s="28" t="s">
        <v>3</v>
      </c>
      <c r="E27" s="28" t="s">
        <v>3</v>
      </c>
      <c r="F27" s="28" t="s">
        <v>3</v>
      </c>
      <c r="G27" s="28" t="s">
        <v>3</v>
      </c>
      <c r="H27" s="16">
        <v>21206</v>
      </c>
      <c r="I27" s="16">
        <v>19709</v>
      </c>
      <c r="J27" s="16">
        <v>20636</v>
      </c>
      <c r="K27" s="42">
        <v>19733</v>
      </c>
      <c r="L27" s="42"/>
    </row>
    <row r="28" spans="1:12" ht="15.75">
      <c r="A28" s="3" t="s">
        <v>14</v>
      </c>
      <c r="B28" s="14" t="s">
        <v>3</v>
      </c>
      <c r="C28" s="14" t="s">
        <v>3</v>
      </c>
      <c r="D28" s="5" t="s">
        <v>3</v>
      </c>
      <c r="E28" s="16">
        <v>1180</v>
      </c>
      <c r="F28" s="16">
        <v>1398</v>
      </c>
      <c r="G28" s="16">
        <v>1597</v>
      </c>
      <c r="H28" s="16">
        <v>1743</v>
      </c>
      <c r="I28" s="16">
        <v>2013</v>
      </c>
      <c r="J28" s="16">
        <v>2085</v>
      </c>
      <c r="K28" s="42">
        <v>2304</v>
      </c>
      <c r="L28" s="42"/>
    </row>
    <row r="29" spans="1:12" ht="15.75">
      <c r="A29" s="3" t="s">
        <v>15</v>
      </c>
      <c r="B29" s="24">
        <v>129</v>
      </c>
      <c r="C29" s="24">
        <v>223</v>
      </c>
      <c r="D29" s="16">
        <v>198</v>
      </c>
      <c r="E29" s="16">
        <v>144</v>
      </c>
      <c r="F29" s="20">
        <v>91</v>
      </c>
      <c r="G29" s="16">
        <v>79</v>
      </c>
      <c r="H29" s="16">
        <v>96</v>
      </c>
      <c r="I29" s="16">
        <v>95</v>
      </c>
      <c r="J29" s="16">
        <v>105</v>
      </c>
      <c r="K29" s="42">
        <v>87</v>
      </c>
      <c r="L29" s="42"/>
    </row>
    <row r="30" spans="1:12" ht="15.75">
      <c r="A30" s="1" t="s">
        <v>81</v>
      </c>
      <c r="B30" s="35">
        <v>8.3</v>
      </c>
      <c r="C30" s="35">
        <v>29.1</v>
      </c>
      <c r="D30" s="33">
        <v>31.4</v>
      </c>
      <c r="E30" s="33">
        <v>31.582</v>
      </c>
      <c r="F30" s="33">
        <v>13.397</v>
      </c>
      <c r="G30" s="33">
        <v>10.609</v>
      </c>
      <c r="H30" s="19">
        <v>8.795</v>
      </c>
      <c r="I30" s="19">
        <v>7.653</v>
      </c>
      <c r="J30" s="33">
        <v>5.683</v>
      </c>
      <c r="K30" s="43">
        <v>4.488</v>
      </c>
      <c r="L30" s="42"/>
    </row>
    <row r="31" spans="1:12" ht="15.75">
      <c r="A31" s="1" t="s">
        <v>80</v>
      </c>
      <c r="B31" s="35"/>
      <c r="C31" s="35">
        <v>19</v>
      </c>
      <c r="D31" s="33">
        <v>21.1</v>
      </c>
      <c r="E31" s="33">
        <v>10.805</v>
      </c>
      <c r="F31" s="33">
        <v>8.036</v>
      </c>
      <c r="G31" s="33">
        <v>7.843</v>
      </c>
      <c r="H31" s="19">
        <v>7.996</v>
      </c>
      <c r="I31" s="19">
        <v>7.526</v>
      </c>
      <c r="J31" s="19">
        <v>6.212</v>
      </c>
      <c r="K31" s="43">
        <v>5.119</v>
      </c>
      <c r="L31" s="42"/>
    </row>
    <row r="32" spans="1:238" ht="15.75">
      <c r="A32" s="1" t="s">
        <v>69</v>
      </c>
      <c r="B32" s="15" t="s">
        <v>3</v>
      </c>
      <c r="C32" s="15" t="s">
        <v>3</v>
      </c>
      <c r="D32" s="33">
        <v>2.6</v>
      </c>
      <c r="E32" s="33">
        <v>4.576</v>
      </c>
      <c r="F32" s="16">
        <v>3197</v>
      </c>
      <c r="G32" s="16">
        <v>3976</v>
      </c>
      <c r="H32" s="16">
        <v>1835</v>
      </c>
      <c r="I32" s="16">
        <v>1102</v>
      </c>
      <c r="J32" s="16">
        <v>720</v>
      </c>
      <c r="K32" s="8">
        <v>652</v>
      </c>
      <c r="L32" s="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</row>
    <row r="33" spans="2:238" ht="15.75" hidden="1">
      <c r="B33" s="32"/>
      <c r="C33" s="32"/>
      <c r="D33" s="20"/>
      <c r="E33" s="16"/>
      <c r="F33" s="20"/>
      <c r="G33" s="16"/>
      <c r="H33" s="16"/>
      <c r="I33" s="16"/>
      <c r="J33" s="33"/>
      <c r="K33" s="8"/>
      <c r="L33" s="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</row>
    <row r="34" spans="1:12" ht="15.75">
      <c r="A34" s="3" t="s">
        <v>16</v>
      </c>
      <c r="B34" s="14" t="s">
        <v>3</v>
      </c>
      <c r="C34" s="14" t="s">
        <v>3</v>
      </c>
      <c r="D34" s="16">
        <v>1370</v>
      </c>
      <c r="E34" s="16">
        <v>1241</v>
      </c>
      <c r="F34" s="16">
        <v>1127</v>
      </c>
      <c r="G34" s="16">
        <v>1168</v>
      </c>
      <c r="H34" s="16">
        <v>1321</v>
      </c>
      <c r="I34" s="16">
        <v>2232</v>
      </c>
      <c r="J34" s="16">
        <v>2093</v>
      </c>
      <c r="K34" s="42">
        <v>2301</v>
      </c>
      <c r="L34" s="42"/>
    </row>
    <row r="35" spans="1:12" ht="15.75" hidden="1">
      <c r="A35" s="3" t="s">
        <v>17</v>
      </c>
      <c r="B35" s="24">
        <v>47</v>
      </c>
      <c r="C35" s="24">
        <v>85</v>
      </c>
      <c r="D35" s="16">
        <v>77</v>
      </c>
      <c r="E35" s="5" t="s">
        <v>3</v>
      </c>
      <c r="F35" s="6" t="s">
        <v>4</v>
      </c>
      <c r="G35" s="4" t="s">
        <v>4</v>
      </c>
      <c r="H35" s="16" t="s">
        <v>3</v>
      </c>
      <c r="I35" s="16" t="s">
        <v>3</v>
      </c>
      <c r="J35" s="16" t="s">
        <v>3</v>
      </c>
      <c r="K35" s="16" t="s">
        <v>3</v>
      </c>
      <c r="L35" s="42"/>
    </row>
    <row r="36" spans="1:12" ht="15.75">
      <c r="A36" s="3" t="s">
        <v>18</v>
      </c>
      <c r="B36" s="14" t="s">
        <v>3</v>
      </c>
      <c r="C36" s="14" t="s">
        <v>3</v>
      </c>
      <c r="D36" s="5" t="s">
        <v>3</v>
      </c>
      <c r="E36" s="16">
        <v>11700</v>
      </c>
      <c r="F36" s="16">
        <v>17730</v>
      </c>
      <c r="G36" s="16">
        <v>17029</v>
      </c>
      <c r="H36" s="16">
        <v>23763</v>
      </c>
      <c r="I36" s="16">
        <v>21273</v>
      </c>
      <c r="J36" s="16">
        <v>19804</v>
      </c>
      <c r="K36" s="42">
        <v>23305</v>
      </c>
      <c r="L36" s="42"/>
    </row>
    <row r="37" spans="1:12" ht="15.75">
      <c r="A37" s="3" t="s">
        <v>19</v>
      </c>
      <c r="B37" s="24">
        <v>3051</v>
      </c>
      <c r="C37" s="24">
        <v>2062</v>
      </c>
      <c r="D37" s="16">
        <v>1292</v>
      </c>
      <c r="E37" s="16">
        <v>1419</v>
      </c>
      <c r="F37" s="16">
        <v>1560</v>
      </c>
      <c r="G37" s="16">
        <v>1544</v>
      </c>
      <c r="H37" s="16">
        <v>1430</v>
      </c>
      <c r="I37" s="16">
        <v>1402</v>
      </c>
      <c r="J37" s="16">
        <v>1458</v>
      </c>
      <c r="K37" s="42">
        <v>1494</v>
      </c>
      <c r="L37" s="42"/>
    </row>
    <row r="38" spans="2:12" ht="15.75" hidden="1">
      <c r="B38" s="32"/>
      <c r="C38" s="32"/>
      <c r="D38" s="20"/>
      <c r="E38" s="16"/>
      <c r="F38" s="20"/>
      <c r="G38" s="16"/>
      <c r="H38" s="16"/>
      <c r="I38" s="16"/>
      <c r="J38" s="20"/>
      <c r="K38" s="42"/>
      <c r="L38" s="42"/>
    </row>
    <row r="39" spans="1:12" ht="15.75">
      <c r="A39" s="1" t="s">
        <v>20</v>
      </c>
      <c r="B39" s="35">
        <v>47.4</v>
      </c>
      <c r="C39" s="35">
        <v>13.5</v>
      </c>
      <c r="D39" s="33">
        <v>27.8</v>
      </c>
      <c r="E39" s="33">
        <v>0.309</v>
      </c>
      <c r="F39" s="33">
        <v>0.086</v>
      </c>
      <c r="G39" s="33">
        <v>0.116</v>
      </c>
      <c r="H39" s="16">
        <v>0</v>
      </c>
      <c r="I39" s="19">
        <v>0.056</v>
      </c>
      <c r="J39" s="16">
        <v>0</v>
      </c>
      <c r="K39" s="42">
        <v>0.066</v>
      </c>
      <c r="L39" s="42"/>
    </row>
    <row r="40" spans="1:238" ht="15.75">
      <c r="A40" s="3" t="s">
        <v>21</v>
      </c>
      <c r="B40" s="24">
        <v>2505</v>
      </c>
      <c r="C40" s="24">
        <v>2840</v>
      </c>
      <c r="D40" s="16">
        <v>2451</v>
      </c>
      <c r="E40" s="16">
        <v>3243</v>
      </c>
      <c r="F40" s="16">
        <v>2256</v>
      </c>
      <c r="G40" s="16">
        <v>2333</v>
      </c>
      <c r="H40" s="16">
        <v>1814</v>
      </c>
      <c r="I40" s="16">
        <v>1756</v>
      </c>
      <c r="J40" s="16">
        <v>1361</v>
      </c>
      <c r="K40" s="8">
        <v>1245</v>
      </c>
      <c r="L40" s="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</row>
    <row r="41" spans="1:12" ht="15.75">
      <c r="A41" s="1" t="s">
        <v>22</v>
      </c>
      <c r="B41" s="35">
        <v>105</v>
      </c>
      <c r="C41" s="35">
        <v>8.6</v>
      </c>
      <c r="D41" s="33">
        <v>5.3</v>
      </c>
      <c r="E41" s="33">
        <v>0.906</v>
      </c>
      <c r="F41" s="33">
        <v>0.338</v>
      </c>
      <c r="G41" s="33">
        <v>0.266</v>
      </c>
      <c r="H41" s="19">
        <v>0.27</v>
      </c>
      <c r="I41" s="19">
        <v>0.231</v>
      </c>
      <c r="J41" s="33">
        <v>0.258</v>
      </c>
      <c r="K41" s="43">
        <v>0.314</v>
      </c>
      <c r="L41" s="42"/>
    </row>
    <row r="42" spans="1:238" ht="15.75">
      <c r="A42" s="1" t="s">
        <v>23</v>
      </c>
      <c r="B42" s="35">
        <v>4.2</v>
      </c>
      <c r="C42" s="35">
        <v>1.7</v>
      </c>
      <c r="D42" s="33">
        <v>4.6</v>
      </c>
      <c r="E42" s="33">
        <v>5.137</v>
      </c>
      <c r="F42" s="33">
        <v>7.867</v>
      </c>
      <c r="G42" s="33">
        <v>7.58</v>
      </c>
      <c r="H42" s="19">
        <v>9.771</v>
      </c>
      <c r="I42" s="19">
        <v>11.647</v>
      </c>
      <c r="J42" s="33">
        <v>25.827</v>
      </c>
      <c r="K42" s="44">
        <v>25.616</v>
      </c>
      <c r="L42" s="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</row>
    <row r="43" spans="1:238" ht="15.75">
      <c r="A43" s="3" t="s">
        <v>24</v>
      </c>
      <c r="B43" s="36">
        <v>13</v>
      </c>
      <c r="C43" s="36">
        <v>18</v>
      </c>
      <c r="D43" s="16">
        <v>2</v>
      </c>
      <c r="E43" s="16">
        <v>9</v>
      </c>
      <c r="F43" s="20">
        <v>6</v>
      </c>
      <c r="G43" s="16">
        <v>2</v>
      </c>
      <c r="H43" s="16">
        <v>2</v>
      </c>
      <c r="I43" s="16">
        <v>1</v>
      </c>
      <c r="J43" s="22">
        <v>3</v>
      </c>
      <c r="K43" s="8">
        <v>8</v>
      </c>
      <c r="L43" s="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</row>
    <row r="44" spans="2:12" ht="15.75" hidden="1">
      <c r="B44" s="32"/>
      <c r="C44" s="32"/>
      <c r="D44" s="20"/>
      <c r="E44" s="16"/>
      <c r="F44" s="20"/>
      <c r="G44" s="16"/>
      <c r="H44" s="16"/>
      <c r="I44" s="16"/>
      <c r="J44" s="22"/>
      <c r="K44" s="42"/>
      <c r="L44" s="42"/>
    </row>
    <row r="45" spans="1:12" ht="15.75" hidden="1">
      <c r="A45" s="3" t="s">
        <v>85</v>
      </c>
      <c r="B45" s="36">
        <v>33</v>
      </c>
      <c r="C45" s="36">
        <v>9</v>
      </c>
      <c r="D45" s="16">
        <v>6</v>
      </c>
      <c r="E45" s="16">
        <v>7</v>
      </c>
      <c r="F45" s="20" t="s">
        <v>76</v>
      </c>
      <c r="G45" s="20" t="s">
        <v>76</v>
      </c>
      <c r="H45" s="20" t="s">
        <v>76</v>
      </c>
      <c r="I45" s="20" t="s">
        <v>76</v>
      </c>
      <c r="J45" s="22" t="s">
        <v>76</v>
      </c>
      <c r="K45" s="42">
        <v>1</v>
      </c>
      <c r="L45" s="42"/>
    </row>
    <row r="46" spans="1:12" ht="15.75">
      <c r="A46" s="3" t="s">
        <v>25</v>
      </c>
      <c r="B46" s="24">
        <v>35</v>
      </c>
      <c r="C46" s="24">
        <v>124</v>
      </c>
      <c r="D46" s="16">
        <v>113</v>
      </c>
      <c r="E46" s="16">
        <v>64</v>
      </c>
      <c r="F46" s="20">
        <v>17</v>
      </c>
      <c r="G46" s="16">
        <v>25</v>
      </c>
      <c r="H46" s="16">
        <v>18</v>
      </c>
      <c r="I46" s="16">
        <v>12</v>
      </c>
      <c r="J46" s="22">
        <v>12</v>
      </c>
      <c r="K46" s="42">
        <v>16</v>
      </c>
      <c r="L46" s="42"/>
    </row>
    <row r="47" spans="1:12" ht="14.25" customHeight="1">
      <c r="A47" s="3" t="s">
        <v>26</v>
      </c>
      <c r="B47" s="24">
        <v>3224</v>
      </c>
      <c r="C47" s="24">
        <v>6421</v>
      </c>
      <c r="D47" s="16">
        <v>4826</v>
      </c>
      <c r="E47" s="16">
        <v>7811</v>
      </c>
      <c r="F47" s="16">
        <v>6934</v>
      </c>
      <c r="G47" s="16">
        <v>7150</v>
      </c>
      <c r="H47" s="16">
        <v>7609</v>
      </c>
      <c r="I47" s="16">
        <v>6846</v>
      </c>
      <c r="J47" s="16">
        <v>6345</v>
      </c>
      <c r="K47" s="42">
        <v>5915</v>
      </c>
      <c r="L47" s="42"/>
    </row>
    <row r="48" spans="1:12" ht="15.75">
      <c r="A48" s="3" t="s">
        <v>27</v>
      </c>
      <c r="B48" s="24">
        <v>3</v>
      </c>
      <c r="C48" s="24">
        <v>0</v>
      </c>
      <c r="D48" s="16">
        <v>1</v>
      </c>
      <c r="E48" s="16">
        <v>5</v>
      </c>
      <c r="F48" s="20">
        <v>4</v>
      </c>
      <c r="G48" s="16">
        <v>1</v>
      </c>
      <c r="H48" s="16">
        <v>3</v>
      </c>
      <c r="I48" s="16">
        <v>2</v>
      </c>
      <c r="J48" s="16">
        <v>7</v>
      </c>
      <c r="K48" s="42">
        <v>2</v>
      </c>
      <c r="L48" s="42"/>
    </row>
    <row r="49" spans="1:12" ht="15.75" hidden="1">
      <c r="A49" s="3" t="s">
        <v>86</v>
      </c>
      <c r="B49" s="24">
        <v>3227</v>
      </c>
      <c r="C49" s="24">
        <v>432</v>
      </c>
      <c r="D49" s="16">
        <v>108</v>
      </c>
      <c r="E49" s="5" t="s">
        <v>3</v>
      </c>
      <c r="F49" s="6" t="s">
        <v>4</v>
      </c>
      <c r="G49" s="4" t="s">
        <v>4</v>
      </c>
      <c r="H49" s="16" t="s">
        <v>3</v>
      </c>
      <c r="I49" s="16" t="s">
        <v>3</v>
      </c>
      <c r="J49" s="16" t="s">
        <v>3</v>
      </c>
      <c r="K49" s="16" t="s">
        <v>3</v>
      </c>
      <c r="L49" s="42"/>
    </row>
    <row r="50" spans="2:12" ht="15.75" hidden="1">
      <c r="B50" s="32"/>
      <c r="C50" s="32"/>
      <c r="D50" s="20"/>
      <c r="E50" s="16"/>
      <c r="F50" s="20"/>
      <c r="G50" s="16"/>
      <c r="H50" s="16"/>
      <c r="I50" s="16"/>
      <c r="J50" s="20"/>
      <c r="K50" s="42"/>
      <c r="L50" s="42"/>
    </row>
    <row r="51" spans="1:12" ht="15.75">
      <c r="A51" s="3" t="s">
        <v>28</v>
      </c>
      <c r="B51" s="24">
        <v>380</v>
      </c>
      <c r="C51" s="24">
        <v>1163</v>
      </c>
      <c r="D51" s="16">
        <v>651</v>
      </c>
      <c r="E51" s="16">
        <v>590</v>
      </c>
      <c r="F51" s="20">
        <v>495</v>
      </c>
      <c r="G51" s="16">
        <v>695</v>
      </c>
      <c r="H51" s="16">
        <v>1104</v>
      </c>
      <c r="I51" s="16">
        <v>1091</v>
      </c>
      <c r="J51" s="16">
        <v>1713</v>
      </c>
      <c r="K51" s="42">
        <v>1936</v>
      </c>
      <c r="L51" s="42"/>
    </row>
    <row r="52" spans="1:12" ht="15.75">
      <c r="A52" s="2" t="s">
        <v>90</v>
      </c>
      <c r="B52" s="24">
        <v>56552</v>
      </c>
      <c r="C52" s="24">
        <v>3904</v>
      </c>
      <c r="D52" s="16">
        <v>1125</v>
      </c>
      <c r="E52" s="16">
        <v>128</v>
      </c>
      <c r="F52" s="16">
        <v>176</v>
      </c>
      <c r="G52" s="16">
        <v>23</v>
      </c>
      <c r="H52" s="16">
        <v>18</v>
      </c>
      <c r="I52" s="16">
        <v>7</v>
      </c>
      <c r="J52" s="16">
        <v>10</v>
      </c>
      <c r="K52" s="42">
        <v>11</v>
      </c>
      <c r="L52" s="42"/>
    </row>
    <row r="53" spans="1:238" ht="15.75">
      <c r="A53" s="1" t="s">
        <v>91</v>
      </c>
      <c r="B53" s="35">
        <v>22.1</v>
      </c>
      <c r="C53" s="35">
        <v>33.7</v>
      </c>
      <c r="D53" s="33">
        <v>48.6</v>
      </c>
      <c r="E53" s="33">
        <v>45.97</v>
      </c>
      <c r="F53" s="33">
        <v>39.574</v>
      </c>
      <c r="G53" s="33">
        <v>40.495</v>
      </c>
      <c r="H53" s="19">
        <v>44.264</v>
      </c>
      <c r="I53" s="19">
        <v>43.657</v>
      </c>
      <c r="J53" s="19">
        <v>42.197</v>
      </c>
      <c r="K53" s="44">
        <v>45.322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</row>
    <row r="54" spans="1:238" ht="15.75">
      <c r="A54" s="1" t="s">
        <v>94</v>
      </c>
      <c r="B54" s="35">
        <v>13.8</v>
      </c>
      <c r="C54" s="35">
        <v>19</v>
      </c>
      <c r="D54" s="33">
        <v>27.1</v>
      </c>
      <c r="E54" s="33">
        <v>32.08</v>
      </c>
      <c r="F54" s="33">
        <v>22.922</v>
      </c>
      <c r="G54" s="33">
        <v>20.221</v>
      </c>
      <c r="H54" s="19">
        <v>23.541</v>
      </c>
      <c r="I54" s="19">
        <v>23.581</v>
      </c>
      <c r="J54" s="33">
        <v>14.627</v>
      </c>
      <c r="K54" s="44">
        <v>16.168</v>
      </c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</row>
    <row r="55" spans="1:238" ht="15.75">
      <c r="A55" s="21" t="s">
        <v>72</v>
      </c>
      <c r="B55" s="35"/>
      <c r="C55" s="14" t="s">
        <v>3</v>
      </c>
      <c r="D55" s="5" t="s">
        <v>3</v>
      </c>
      <c r="E55" s="5" t="s">
        <v>3</v>
      </c>
      <c r="F55" s="16">
        <v>3144</v>
      </c>
      <c r="G55" s="16">
        <v>3750</v>
      </c>
      <c r="H55" s="16">
        <v>4720</v>
      </c>
      <c r="I55" s="16">
        <v>5872</v>
      </c>
      <c r="J55" s="16">
        <v>4395</v>
      </c>
      <c r="K55" s="8">
        <v>4715</v>
      </c>
      <c r="L55" s="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</row>
    <row r="56" spans="1:238" ht="15.75">
      <c r="A56" s="21" t="s">
        <v>73</v>
      </c>
      <c r="B56" s="35"/>
      <c r="C56" s="35"/>
      <c r="D56" s="33"/>
      <c r="E56" s="33"/>
      <c r="F56" s="16"/>
      <c r="G56" s="16"/>
      <c r="H56" s="16"/>
      <c r="I56" s="16"/>
      <c r="J56" s="33"/>
      <c r="K56" s="8"/>
      <c r="L56" s="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</row>
    <row r="57" spans="1:238" ht="15.75">
      <c r="A57" s="21" t="s">
        <v>77</v>
      </c>
      <c r="B57" s="35"/>
      <c r="C57" s="14" t="s">
        <v>3</v>
      </c>
      <c r="D57" s="5" t="s">
        <v>3</v>
      </c>
      <c r="E57" s="5" t="s">
        <v>3</v>
      </c>
      <c r="F57" s="16">
        <v>4533</v>
      </c>
      <c r="G57" s="16">
        <v>2896</v>
      </c>
      <c r="H57" s="16">
        <v>2546</v>
      </c>
      <c r="I57" s="16">
        <v>2356</v>
      </c>
      <c r="J57" s="16">
        <v>2590</v>
      </c>
      <c r="K57" s="8">
        <v>2996</v>
      </c>
      <c r="L57" s="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</row>
    <row r="58" spans="1:238" ht="15.75">
      <c r="A58" s="21" t="s">
        <v>78</v>
      </c>
      <c r="B58" s="14" t="s">
        <v>3</v>
      </c>
      <c r="C58" s="14" t="s">
        <v>3</v>
      </c>
      <c r="D58" s="5" t="s">
        <v>3</v>
      </c>
      <c r="E58" s="5" t="s">
        <v>3</v>
      </c>
      <c r="F58" s="5" t="s">
        <v>3</v>
      </c>
      <c r="G58" s="16">
        <v>498</v>
      </c>
      <c r="H58" s="16">
        <v>513</v>
      </c>
      <c r="I58" s="16">
        <v>845</v>
      </c>
      <c r="J58" s="16">
        <v>1162</v>
      </c>
      <c r="K58" s="8">
        <v>1495</v>
      </c>
      <c r="L58" s="8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</row>
    <row r="59" spans="1:238" ht="15.75">
      <c r="A59" s="3" t="s">
        <v>29</v>
      </c>
      <c r="B59" s="24">
        <v>148</v>
      </c>
      <c r="C59" s="24">
        <v>95</v>
      </c>
      <c r="D59" s="22">
        <v>64</v>
      </c>
      <c r="E59" s="16">
        <v>41</v>
      </c>
      <c r="F59" s="20">
        <v>35</v>
      </c>
      <c r="G59" s="16">
        <v>37</v>
      </c>
      <c r="H59" s="16">
        <v>25</v>
      </c>
      <c r="I59" s="16">
        <v>20</v>
      </c>
      <c r="J59" s="16">
        <v>34</v>
      </c>
      <c r="K59" s="8">
        <v>27</v>
      </c>
      <c r="L59" s="8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</row>
    <row r="60" spans="1:12" ht="15.75">
      <c r="A60" s="3" t="s">
        <v>30</v>
      </c>
      <c r="B60" s="14" t="s">
        <v>3</v>
      </c>
      <c r="C60" s="14" t="s">
        <v>3</v>
      </c>
      <c r="D60" s="22">
        <v>322</v>
      </c>
      <c r="E60" s="16">
        <v>191</v>
      </c>
      <c r="F60" s="20">
        <v>135</v>
      </c>
      <c r="G60" s="16">
        <v>127</v>
      </c>
      <c r="H60" s="16">
        <v>109</v>
      </c>
      <c r="I60" s="16">
        <v>133</v>
      </c>
      <c r="J60" s="16">
        <v>95</v>
      </c>
      <c r="K60" s="42">
        <v>90</v>
      </c>
      <c r="L60" s="42"/>
    </row>
    <row r="61" spans="2:12" ht="15.75" hidden="1">
      <c r="B61" s="32"/>
      <c r="C61" s="32"/>
      <c r="D61" s="20"/>
      <c r="E61" s="16"/>
      <c r="F61" s="20"/>
      <c r="G61" s="16"/>
      <c r="H61" s="16"/>
      <c r="I61" s="16"/>
      <c r="J61" s="16"/>
      <c r="K61" s="42"/>
      <c r="L61" s="42"/>
    </row>
    <row r="62" spans="1:12" ht="15.75">
      <c r="A62" s="3" t="s">
        <v>88</v>
      </c>
      <c r="B62" s="24">
        <v>109</v>
      </c>
      <c r="C62" s="24">
        <v>131</v>
      </c>
      <c r="D62" s="16">
        <v>129</v>
      </c>
      <c r="E62" s="16">
        <v>29</v>
      </c>
      <c r="F62" s="20">
        <v>16</v>
      </c>
      <c r="G62" s="16">
        <v>22</v>
      </c>
      <c r="H62" s="16">
        <v>14</v>
      </c>
      <c r="I62" s="16">
        <v>6</v>
      </c>
      <c r="J62" s="16">
        <v>5</v>
      </c>
      <c r="K62" s="42">
        <v>16</v>
      </c>
      <c r="L62" s="42"/>
    </row>
    <row r="63" spans="1:12" ht="15.75">
      <c r="A63" s="1" t="s">
        <v>92</v>
      </c>
      <c r="B63" s="35">
        <v>37.1</v>
      </c>
      <c r="C63" s="35">
        <v>27.7</v>
      </c>
      <c r="D63" s="33">
        <v>25.7</v>
      </c>
      <c r="E63" s="33">
        <v>22.86</v>
      </c>
      <c r="F63" s="33">
        <v>16.377</v>
      </c>
      <c r="G63" s="33">
        <v>15.989</v>
      </c>
      <c r="H63" s="19">
        <v>15.075</v>
      </c>
      <c r="I63" s="19">
        <v>14.874</v>
      </c>
      <c r="J63" s="33">
        <v>14.517</v>
      </c>
      <c r="K63" s="43">
        <v>14.097</v>
      </c>
      <c r="L63" s="42"/>
    </row>
    <row r="64" spans="1:238" ht="15.75" hidden="1">
      <c r="A64" s="3" t="s">
        <v>31</v>
      </c>
      <c r="B64" s="36">
        <v>172</v>
      </c>
      <c r="C64" s="36">
        <v>234</v>
      </c>
      <c r="D64" s="22">
        <v>152</v>
      </c>
      <c r="E64" s="5" t="s">
        <v>3</v>
      </c>
      <c r="F64" s="20">
        <v>142</v>
      </c>
      <c r="G64" s="16">
        <v>129</v>
      </c>
      <c r="H64" s="16">
        <v>90</v>
      </c>
      <c r="I64" s="16">
        <v>129</v>
      </c>
      <c r="J64" s="16">
        <v>134</v>
      </c>
      <c r="K64" s="16">
        <v>154</v>
      </c>
      <c r="L64" s="8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</row>
    <row r="65" spans="1:12" ht="15.75">
      <c r="A65" s="3" t="s">
        <v>32</v>
      </c>
      <c r="B65" s="36">
        <v>346</v>
      </c>
      <c r="C65" s="36">
        <v>510</v>
      </c>
      <c r="D65" s="22">
        <v>552</v>
      </c>
      <c r="E65" s="16">
        <v>369</v>
      </c>
      <c r="F65" s="20">
        <v>377</v>
      </c>
      <c r="G65" s="16">
        <v>368</v>
      </c>
      <c r="H65" s="16">
        <v>321</v>
      </c>
      <c r="I65" s="16">
        <v>356</v>
      </c>
      <c r="J65" s="22">
        <v>322</v>
      </c>
      <c r="K65" s="42">
        <v>324</v>
      </c>
      <c r="L65" s="42"/>
    </row>
    <row r="66" spans="1:12" ht="15.75" hidden="1">
      <c r="A66" s="3" t="s">
        <v>33</v>
      </c>
      <c r="B66" s="24"/>
      <c r="C66" s="24"/>
      <c r="D66" s="16"/>
      <c r="E66" s="16"/>
      <c r="F66" s="20"/>
      <c r="G66" s="16"/>
      <c r="H66" s="16"/>
      <c r="I66" s="16"/>
      <c r="J66" s="20"/>
      <c r="K66" s="42"/>
      <c r="L66" s="42"/>
    </row>
    <row r="67" spans="1:12" ht="15.75" hidden="1">
      <c r="A67" s="3" t="s">
        <v>34</v>
      </c>
      <c r="B67" s="24">
        <v>27</v>
      </c>
      <c r="C67" s="24">
        <v>81</v>
      </c>
      <c r="D67" s="16">
        <v>50</v>
      </c>
      <c r="E67" s="5" t="s">
        <v>3</v>
      </c>
      <c r="F67" s="6" t="s">
        <v>4</v>
      </c>
      <c r="G67" s="6" t="s">
        <v>4</v>
      </c>
      <c r="H67" s="16" t="s">
        <v>3</v>
      </c>
      <c r="I67" s="16" t="s">
        <v>3</v>
      </c>
      <c r="J67" s="16" t="s">
        <v>3</v>
      </c>
      <c r="K67" s="16" t="s">
        <v>3</v>
      </c>
      <c r="L67" s="42"/>
    </row>
    <row r="68" spans="2:12" ht="15.75" hidden="1">
      <c r="B68" s="32"/>
      <c r="C68" s="32"/>
      <c r="D68" s="20"/>
      <c r="E68" s="16"/>
      <c r="F68" s="20"/>
      <c r="G68" s="16"/>
      <c r="H68" s="16"/>
      <c r="I68" s="16"/>
      <c r="J68" s="20"/>
      <c r="K68" s="42"/>
      <c r="L68" s="42"/>
    </row>
    <row r="69" spans="1:12" ht="15.75">
      <c r="A69" s="3" t="s">
        <v>35</v>
      </c>
      <c r="B69" s="24"/>
      <c r="C69" s="24"/>
      <c r="D69" s="16"/>
      <c r="E69" s="16"/>
      <c r="F69" s="20"/>
      <c r="G69" s="16"/>
      <c r="H69" s="16"/>
      <c r="I69" s="16"/>
      <c r="J69" s="20"/>
      <c r="K69" s="42"/>
      <c r="L69" s="42"/>
    </row>
    <row r="70" spans="1:238" ht="15.75" hidden="1">
      <c r="A70" s="1" t="s">
        <v>87</v>
      </c>
      <c r="B70" s="35">
        <v>1.416</v>
      </c>
      <c r="C70" s="24">
        <v>788</v>
      </c>
      <c r="D70" s="31">
        <v>4212</v>
      </c>
      <c r="E70" s="31">
        <v>606</v>
      </c>
      <c r="F70" s="31">
        <v>78</v>
      </c>
      <c r="G70" s="31">
        <v>38</v>
      </c>
      <c r="H70" s="31">
        <v>67</v>
      </c>
      <c r="I70" s="31">
        <v>54</v>
      </c>
      <c r="J70" s="31">
        <v>30</v>
      </c>
      <c r="K70" s="8">
        <v>17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</row>
    <row r="71" spans="1:238" ht="15.75">
      <c r="A71" s="2" t="s">
        <v>38</v>
      </c>
      <c r="B71" s="14" t="s">
        <v>3</v>
      </c>
      <c r="C71" s="14" t="s">
        <v>3</v>
      </c>
      <c r="D71" s="28" t="s">
        <v>3</v>
      </c>
      <c r="E71" s="31">
        <v>477.638</v>
      </c>
      <c r="F71" s="31">
        <v>702.093</v>
      </c>
      <c r="G71" s="34">
        <v>783.242</v>
      </c>
      <c r="H71" s="31">
        <v>834.555</v>
      </c>
      <c r="I71" s="31">
        <v>877.478</v>
      </c>
      <c r="J71" s="31">
        <v>929.462</v>
      </c>
      <c r="K71" s="8">
        <v>976.445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</row>
    <row r="72" spans="1:12" ht="15.75">
      <c r="A72" s="2" t="s">
        <v>36</v>
      </c>
      <c r="B72" s="24">
        <v>600</v>
      </c>
      <c r="C72" s="24">
        <v>1004</v>
      </c>
      <c r="D72" s="31">
        <v>690</v>
      </c>
      <c r="E72" s="31">
        <v>392.848</v>
      </c>
      <c r="F72" s="31">
        <v>358.995</v>
      </c>
      <c r="G72" s="34">
        <v>361.705</v>
      </c>
      <c r="H72" s="31">
        <v>351.852</v>
      </c>
      <c r="I72" s="31">
        <v>335.104</v>
      </c>
      <c r="J72" s="31">
        <v>330.132</v>
      </c>
      <c r="K72" s="42">
        <v>339.593</v>
      </c>
      <c r="L72" s="42"/>
    </row>
    <row r="73" spans="1:238" ht="15.75">
      <c r="A73" s="29" t="s">
        <v>37</v>
      </c>
      <c r="B73" s="37">
        <v>91</v>
      </c>
      <c r="C73" s="37">
        <v>69</v>
      </c>
      <c r="D73" s="38">
        <v>134</v>
      </c>
      <c r="E73" s="38">
        <v>68.953</v>
      </c>
      <c r="F73" s="38">
        <v>31.575</v>
      </c>
      <c r="G73" s="39">
        <v>32.221</v>
      </c>
      <c r="H73" s="38">
        <v>33.871</v>
      </c>
      <c r="I73" s="38">
        <v>34.27</v>
      </c>
      <c r="J73" s="38">
        <v>33.401</v>
      </c>
      <c r="K73" s="41">
        <v>33.278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</row>
    <row r="74" ht="15.75">
      <c r="A74" s="3"/>
    </row>
    <row r="75" ht="31.5">
      <c r="A75" s="45" t="s">
        <v>52</v>
      </c>
    </row>
    <row r="76" ht="31.5">
      <c r="A76" s="45" t="s">
        <v>97</v>
      </c>
    </row>
    <row r="77" ht="31.5">
      <c r="A77" s="45" t="s">
        <v>96</v>
      </c>
    </row>
    <row r="78" ht="15.75">
      <c r="A78" s="3"/>
    </row>
    <row r="88" ht="15.75" hidden="1"/>
    <row r="89" ht="15.75" hidden="1"/>
    <row r="90" ht="15.75" hidden="1">
      <c r="A90" s="3" t="s">
        <v>54</v>
      </c>
    </row>
    <row r="91" ht="15.75" hidden="1">
      <c r="A91" s="9" t="s">
        <v>55</v>
      </c>
    </row>
    <row r="92" ht="15.75" hidden="1">
      <c r="A92" s="9" t="s">
        <v>56</v>
      </c>
    </row>
    <row r="93" ht="15.75" hidden="1">
      <c r="A93" s="9" t="s">
        <v>57</v>
      </c>
    </row>
    <row r="94" ht="15.75" hidden="1">
      <c r="A94" s="3" t="s">
        <v>58</v>
      </c>
    </row>
    <row r="95" ht="15.75" hidden="1">
      <c r="A95" s="3" t="s">
        <v>59</v>
      </c>
    </row>
    <row r="96" ht="15.75" hidden="1"/>
    <row r="97" ht="15.75" hidden="1">
      <c r="A97" s="3" t="s">
        <v>60</v>
      </c>
    </row>
    <row r="98" ht="15.75" hidden="1"/>
    <row r="99" ht="15.75" hidden="1">
      <c r="A99" s="3" t="s">
        <v>61</v>
      </c>
    </row>
    <row r="100" ht="15.75" hidden="1">
      <c r="A100" s="3" t="s">
        <v>62</v>
      </c>
    </row>
    <row r="101" ht="15.75" hidden="1">
      <c r="A101" s="3" t="s">
        <v>63</v>
      </c>
    </row>
    <row r="102" ht="15.75" hidden="1"/>
    <row r="103" ht="15.75" hidden="1">
      <c r="A103" s="3" t="s">
        <v>64</v>
      </c>
    </row>
    <row r="104" ht="15.75" hidden="1">
      <c r="A104" s="3" t="s">
        <v>65</v>
      </c>
    </row>
    <row r="105" ht="15.75" hidden="1">
      <c r="A105" s="9" t="s">
        <v>66</v>
      </c>
    </row>
    <row r="106" ht="15.75" hidden="1">
      <c r="A106" s="9" t="s">
        <v>67</v>
      </c>
    </row>
    <row r="107" ht="15.75" hidden="1">
      <c r="A107" s="3" t="s">
        <v>54</v>
      </c>
    </row>
    <row r="108" ht="15.75" hidden="1"/>
    <row r="109" ht="15.75" hidden="1"/>
    <row r="110" ht="15.75" hidden="1"/>
  </sheetData>
  <hyperlinks>
    <hyperlink ref="A3" location="Notes!A1" display="[See notes]"/>
  </hyperlinks>
  <printOptions/>
  <pageMargins left="0.5" right="0.5" top="0.5" bottom="0.5" header="0.5" footer="0.5"/>
  <pageSetup fitToHeight="2" horizontalDpi="600" verticalDpi="600" orientation="portrait" paperSize="17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0" t="s">
        <v>102</v>
      </c>
    </row>
    <row r="2" ht="15.75">
      <c r="A2" s="40"/>
    </row>
    <row r="3" s="40" customFormat="1" ht="15.75">
      <c r="A3" s="10" t="s">
        <v>110</v>
      </c>
    </row>
    <row r="4" ht="15.75">
      <c r="A4" s="40"/>
    </row>
    <row r="5" ht="15.75">
      <c r="A5" t="s">
        <v>107</v>
      </c>
    </row>
    <row r="6" ht="16.5">
      <c r="A6" s="3" t="s">
        <v>83</v>
      </c>
    </row>
    <row r="7" ht="15.75">
      <c r="A7" s="3" t="s">
        <v>103</v>
      </c>
    </row>
    <row r="8" ht="15.75">
      <c r="A8" s="3" t="s">
        <v>0</v>
      </c>
    </row>
    <row r="9" ht="15.75">
      <c r="A9" s="3" t="s">
        <v>1</v>
      </c>
    </row>
    <row r="11" ht="15.75">
      <c r="A11" s="3" t="s">
        <v>68</v>
      </c>
    </row>
    <row r="12" ht="15.75">
      <c r="A12" s="3" t="s">
        <v>39</v>
      </c>
    </row>
    <row r="13" ht="15.75">
      <c r="A13" s="3" t="s">
        <v>40</v>
      </c>
    </row>
    <row r="14" ht="15.75">
      <c r="A14" s="3" t="s">
        <v>41</v>
      </c>
    </row>
    <row r="15" ht="15.75">
      <c r="A15" s="3" t="s">
        <v>42</v>
      </c>
    </row>
    <row r="16" ht="15.75">
      <c r="A16" s="3" t="s">
        <v>43</v>
      </c>
    </row>
    <row r="17" ht="15.75">
      <c r="A17" s="3" t="s">
        <v>44</v>
      </c>
    </row>
    <row r="18" ht="15.75">
      <c r="A18" s="3" t="s">
        <v>45</v>
      </c>
    </row>
    <row r="19" ht="15.75">
      <c r="A19" s="3" t="s">
        <v>46</v>
      </c>
    </row>
    <row r="20" ht="15.75">
      <c r="A20" s="3" t="s">
        <v>47</v>
      </c>
    </row>
    <row r="21" ht="15.75">
      <c r="A21" s="3" t="s">
        <v>48</v>
      </c>
    </row>
    <row r="22" ht="15.75">
      <c r="A22" s="3" t="s">
        <v>95</v>
      </c>
    </row>
    <row r="23" ht="15.75">
      <c r="A23" t="s">
        <v>98</v>
      </c>
    </row>
    <row r="24" ht="15.75">
      <c r="A24" s="3" t="s">
        <v>49</v>
      </c>
    </row>
    <row r="25" ht="15.75">
      <c r="A25" s="3" t="s">
        <v>50</v>
      </c>
    </row>
    <row r="26" ht="15.75">
      <c r="A26" s="3" t="s">
        <v>51</v>
      </c>
    </row>
    <row r="27" ht="15.75">
      <c r="A27" s="3" t="s">
        <v>104</v>
      </c>
    </row>
    <row r="28" ht="15.75">
      <c r="A28" s="3" t="s">
        <v>105</v>
      </c>
    </row>
    <row r="29" ht="15.75">
      <c r="A29" s="3" t="s">
        <v>106</v>
      </c>
    </row>
    <row r="30" ht="15.75">
      <c r="A30" s="3" t="s">
        <v>93</v>
      </c>
    </row>
    <row r="31" ht="15.75">
      <c r="A31" s="3"/>
    </row>
    <row r="32" ht="15.75">
      <c r="A32" s="3" t="s">
        <v>52</v>
      </c>
    </row>
    <row r="33" ht="15.75">
      <c r="A33" s="3" t="s">
        <v>97</v>
      </c>
    </row>
    <row r="34" ht="15.75">
      <c r="A34" s="3" t="s">
        <v>96</v>
      </c>
    </row>
    <row r="36" ht="15.75">
      <c r="A36" t="s">
        <v>109</v>
      </c>
    </row>
    <row r="37" ht="15.75">
      <c r="A37" s="10" t="s">
        <v>53</v>
      </c>
    </row>
  </sheetData>
  <hyperlinks>
    <hyperlink ref="A37" r:id="rId1" display="http://www.cdc.gov/mmwr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Specified Reportable Diseases--Cases Reported</dc:title>
  <dc:subject/>
  <dc:creator>US Census Bureau</dc:creator>
  <cp:keywords/>
  <dc:description/>
  <cp:lastModifiedBy>Bureau Of The Census</cp:lastModifiedBy>
  <cp:lastPrinted>2007-08-03T13:53:54Z</cp:lastPrinted>
  <dcterms:created xsi:type="dcterms:W3CDTF">2005-08-10T16:46:57Z</dcterms:created>
  <dcterms:modified xsi:type="dcterms:W3CDTF">2007-11-05T12:34:41Z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