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105" windowWidth="12120" windowHeight="9090" activeTab="1"/>
  </bookViews>
  <sheets>
    <sheet name="Data" sheetId="1" r:id="rId1"/>
    <sheet name="Notes" sheetId="2" r:id="rId2"/>
  </sheets>
  <definedNames>
    <definedName name="_xlnm.Print_Area" localSheetId="0">'Data'!$A$1:$I$29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<sst xmlns="http://schemas.openxmlformats.org/spreadsheetml/2006/main" count="36" uniqueCount="26">
  <si>
    <t>Includes Puerto Rico and island areas and enrollees in foreign countries and</t>
  </si>
  <si>
    <t xml:space="preserve">    Total</t>
  </si>
  <si>
    <t>Aged</t>
  </si>
  <si>
    <t>Disabled</t>
  </si>
  <si>
    <t xml:space="preserve">  Aged</t>
  </si>
  <si>
    <t xml:space="preserve">  Disabled</t>
  </si>
  <si>
    <t>(X)</t>
  </si>
  <si>
    <t>Item</t>
  </si>
  <si>
    <t>X  Not applicable.</t>
  </si>
  <si>
    <t>SYMBOL</t>
  </si>
  <si>
    <t>Source: U.S. Centers for Medicare and Medicaid Services, Office of the Actuary</t>
  </si>
  <si>
    <r>
      <t>[</t>
    </r>
    <r>
      <rPr>
        <b/>
        <sz val="12"/>
        <rFont val="Courier New"/>
        <family val="3"/>
      </rPr>
      <t>In millions (28.4 represents 28,400,000)</t>
    </r>
    <r>
      <rPr>
        <sz val="12"/>
        <rFont val="Courier New"/>
        <family val="0"/>
      </rPr>
      <t xml:space="preserve">. As of </t>
    </r>
    <r>
      <rPr>
        <b/>
        <sz val="12"/>
        <rFont val="Courier New"/>
        <family val="3"/>
      </rPr>
      <t>July 1</t>
    </r>
    <r>
      <rPr>
        <sz val="12"/>
        <rFont val="Courier New"/>
        <family val="0"/>
      </rPr>
      <t>.</t>
    </r>
  </si>
  <si>
    <r>
      <t>Table 136.</t>
    </r>
    <r>
      <rPr>
        <b/>
        <sz val="12"/>
        <rFont val="Courier New"/>
        <family val="3"/>
      </rPr>
      <t xml:space="preserve"> Medicare Enrollees: 1990 to 2006</t>
    </r>
  </si>
  <si>
    <t>Hospital insurance (Part A)</t>
  </si>
  <si>
    <t>Medicare Advantage \1</t>
  </si>
  <si>
    <t>unknown place of residence. SMI is Supplemental Medical Insurance. See head note, Table 134]</t>
  </si>
  <si>
    <t xml:space="preserve">SMI, Part B </t>
  </si>
  <si>
    <t xml:space="preserve">SMI, Part D </t>
  </si>
  <si>
    <t>FOOTNOTE</t>
  </si>
  <si>
    <t>\1 Prior to 2004 Medicare Advantage was referred to as Medicare + Choice.</t>
  </si>
  <si>
    <t>HEADNOTE</t>
  </si>
  <si>
    <t>For more information:</t>
  </si>
  <si>
    <t>Back data</t>
  </si>
  <si>
    <t>[See notes]</t>
  </si>
  <si>
    <t xml:space="preserve">CMS Statistics Medicare Enrollment and unpublished data. </t>
  </si>
  <si>
    <t>http://www.cms.hhs.gov/MedicareEnrpts/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</si>
</sst>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172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172" fontId="0" fillId="0" borderId="3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0" fontId="6" fillId="0" borderId="0" xfId="16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NumberFormat="1" applyAlignment="1">
      <alignment horizontal="fill"/>
    </xf>
    <xf numFmtId="0" fontId="0" fillId="0" borderId="0" xfId="0" applyNumberFormat="1" applyBorder="1" applyAlignment="1">
      <alignment horizontal="fill"/>
    </xf>
    <xf numFmtId="172" fontId="0" fillId="0" borderId="1" xfId="0" applyNumberFormat="1" applyBorder="1" applyAlignment="1">
      <alignment/>
    </xf>
    <xf numFmtId="172" fontId="0" fillId="0" borderId="4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/>
    </xf>
    <xf numFmtId="172" fontId="0" fillId="0" borderId="3" xfId="0" applyNumberFormat="1" applyFont="1" applyBorder="1" applyAlignment="1">
      <alignment horizontal="right"/>
    </xf>
    <xf numFmtId="0" fontId="6" fillId="0" borderId="0" xfId="16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54"/>
  <sheetViews>
    <sheetView showGridLines="0" showOutlineSymbols="0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3" sqref="A3"/>
    </sheetView>
  </sheetViews>
  <sheetFormatPr defaultColWidth="12.3984375" defaultRowHeight="15.75"/>
  <cols>
    <col min="1" max="1" width="32" style="0" customWidth="1"/>
    <col min="2" max="2" width="12.3984375" style="0" customWidth="1"/>
    <col min="5" max="5" width="12.3984375" style="0" customWidth="1"/>
  </cols>
  <sheetData>
    <row r="1" spans="1:220" ht="33">
      <c r="A1" s="40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</row>
    <row r="2" spans="1:22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</row>
    <row r="3" spans="1:220" ht="15.75">
      <c r="A3" s="17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</row>
    <row r="4" spans="1:220" ht="15.75">
      <c r="A4" s="11"/>
      <c r="B4" s="11"/>
      <c r="C4" s="11"/>
      <c r="D4" s="11"/>
      <c r="E4" s="11"/>
      <c r="F4" s="11"/>
      <c r="G4" s="11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</row>
    <row r="5" spans="1:220" ht="15.75">
      <c r="A5" s="20"/>
      <c r="B5" s="12"/>
      <c r="C5" s="20"/>
      <c r="D5" s="20"/>
      <c r="E5" s="20"/>
      <c r="F5" s="20"/>
      <c r="G5" s="20"/>
      <c r="H5" s="20"/>
      <c r="I5" s="2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</row>
    <row r="6" spans="1:220" ht="16.5">
      <c r="A6" s="23" t="s">
        <v>7</v>
      </c>
      <c r="B6" s="27">
        <v>1980</v>
      </c>
      <c r="C6" s="25">
        <v>1990</v>
      </c>
      <c r="D6" s="25">
        <v>1995</v>
      </c>
      <c r="E6" s="25">
        <v>2000</v>
      </c>
      <c r="F6" s="26">
        <v>2003</v>
      </c>
      <c r="G6" s="26">
        <v>2004</v>
      </c>
      <c r="H6" s="25">
        <v>2005</v>
      </c>
      <c r="I6" s="25">
        <v>2006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</row>
    <row r="7" spans="1:220" ht="15.75">
      <c r="A7" s="1"/>
      <c r="B7" s="13"/>
      <c r="C7" s="3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</row>
    <row r="8" spans="1:220" ht="15.75">
      <c r="A8" s="11"/>
      <c r="B8" s="14"/>
      <c r="C8" s="11"/>
      <c r="D8" s="11"/>
      <c r="E8" s="11"/>
      <c r="F8" s="11"/>
      <c r="G8" s="11"/>
      <c r="H8" s="11"/>
      <c r="I8" s="1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</row>
    <row r="9" spans="1:220" ht="15.75" hidden="1">
      <c r="A9" s="1"/>
      <c r="B9" s="15">
        <f aca="true" t="shared" si="0" ref="B9:G9">B12-B13-B14</f>
        <v>-0.078245000000003</v>
      </c>
      <c r="C9" s="29">
        <f t="shared" si="0"/>
        <v>0.044992999999997174</v>
      </c>
      <c r="D9" s="3">
        <f t="shared" si="0"/>
        <v>-0.038000000000001144</v>
      </c>
      <c r="E9" s="3">
        <f t="shared" si="0"/>
        <v>0</v>
      </c>
      <c r="F9" s="3">
        <f t="shared" si="0"/>
        <v>0</v>
      </c>
      <c r="G9" s="3">
        <f t="shared" si="0"/>
        <v>-0.06289950000000033</v>
      </c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</row>
    <row r="10" spans="1:220" ht="15.75" hidden="1">
      <c r="A10" s="1"/>
      <c r="B10" s="15">
        <f aca="true" t="shared" si="1" ref="B10:G10">B16-B17-B18</f>
        <v>0.03684399999999988</v>
      </c>
      <c r="C10" s="29">
        <f t="shared" si="1"/>
        <v>-0.019117999999996194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-0.0010979999999989332</v>
      </c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</row>
    <row r="11" spans="1:220" ht="15.75" hidden="1">
      <c r="A11" s="1"/>
      <c r="B11" s="15">
        <f aca="true" t="shared" si="2" ref="B11:G11">B20-B21-B22</f>
        <v>-0.01922600000000063</v>
      </c>
      <c r="C11" s="29">
        <f t="shared" si="2"/>
        <v>0.056519999999999904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-0.058750000000006075</v>
      </c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</row>
    <row r="12" spans="1:220" s="21" customFormat="1" ht="16.5">
      <c r="A12" s="10" t="s">
        <v>1</v>
      </c>
      <c r="B12" s="16">
        <v>28.4</v>
      </c>
      <c r="C12" s="37">
        <v>34.3</v>
      </c>
      <c r="D12" s="10">
        <v>37.6</v>
      </c>
      <c r="E12" s="10">
        <v>39.68808333333333</v>
      </c>
      <c r="F12" s="10">
        <v>41.18757316666667</v>
      </c>
      <c r="G12" s="10">
        <v>41.882468697292396</v>
      </c>
      <c r="H12" s="10">
        <v>42.6</v>
      </c>
      <c r="I12" s="10">
        <v>43.2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</row>
    <row r="13" spans="1:220" ht="15.75">
      <c r="A13" s="3" t="s">
        <v>2</v>
      </c>
      <c r="B13" s="15">
        <v>25.51507</v>
      </c>
      <c r="C13" s="29">
        <v>31</v>
      </c>
      <c r="D13" s="3">
        <v>33.2</v>
      </c>
      <c r="E13" s="3">
        <v>34.26708333333333</v>
      </c>
      <c r="F13" s="3">
        <v>35.03605233333333</v>
      </c>
      <c r="G13" s="3">
        <v>35.445368197292396</v>
      </c>
      <c r="H13" s="3">
        <v>35.799176203530216</v>
      </c>
      <c r="I13" s="3">
        <v>36.3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</row>
    <row r="14" spans="1:220" ht="15.75">
      <c r="A14" s="3" t="s">
        <v>3</v>
      </c>
      <c r="B14" s="15">
        <v>2.963175</v>
      </c>
      <c r="C14" s="29">
        <v>3.255007</v>
      </c>
      <c r="D14" s="3">
        <v>4.438</v>
      </c>
      <c r="E14" s="3">
        <v>5.421</v>
      </c>
      <c r="F14" s="3">
        <v>6.151520833333333</v>
      </c>
      <c r="G14" s="3">
        <v>6.5</v>
      </c>
      <c r="H14" s="3">
        <v>6.8</v>
      </c>
      <c r="I14" s="3">
        <v>7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</row>
    <row r="15" spans="1:220" ht="15.75" hidden="1">
      <c r="A15" s="3"/>
      <c r="B15" s="15"/>
      <c r="C15" s="2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</row>
    <row r="16" spans="1:220" ht="15.75">
      <c r="A16" s="8" t="s">
        <v>13</v>
      </c>
      <c r="B16" s="15">
        <v>28</v>
      </c>
      <c r="C16" s="29">
        <v>33.7</v>
      </c>
      <c r="D16" s="3">
        <v>37.175</v>
      </c>
      <c r="E16" s="3">
        <v>39.257</v>
      </c>
      <c r="F16" s="3">
        <v>40.73798983333334</v>
      </c>
      <c r="G16" s="3">
        <v>41.5</v>
      </c>
      <c r="H16" s="3">
        <v>42.2</v>
      </c>
      <c r="I16" s="3">
        <v>42.9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</row>
    <row r="17" spans="1:220" ht="15.75">
      <c r="A17" s="3" t="s">
        <v>4</v>
      </c>
      <c r="B17" s="15">
        <v>25</v>
      </c>
      <c r="C17" s="29">
        <v>30.464135</v>
      </c>
      <c r="D17" s="3">
        <v>32.737</v>
      </c>
      <c r="E17" s="3">
        <v>33.836</v>
      </c>
      <c r="F17" s="3">
        <v>34.586469</v>
      </c>
      <c r="G17" s="3">
        <v>35.001098</v>
      </c>
      <c r="H17" s="3">
        <v>35.360530000000004</v>
      </c>
      <c r="I17" s="3">
        <v>35.9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</row>
    <row r="18" spans="1:220" ht="15.75">
      <c r="A18" s="3" t="s">
        <v>5</v>
      </c>
      <c r="B18" s="15">
        <v>2.963156</v>
      </c>
      <c r="C18" s="29">
        <v>3.254983</v>
      </c>
      <c r="D18" s="3">
        <v>4.438</v>
      </c>
      <c r="E18" s="3">
        <v>5.421</v>
      </c>
      <c r="F18" s="3">
        <v>6.151520833333333</v>
      </c>
      <c r="G18" s="3">
        <v>6.5</v>
      </c>
      <c r="H18" s="3">
        <v>6.8</v>
      </c>
      <c r="I18" s="3">
        <v>7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</row>
    <row r="19" spans="1:220" ht="15.75" hidden="1">
      <c r="A19" s="3"/>
      <c r="B19" s="15"/>
      <c r="C19" s="2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</row>
    <row r="20" spans="1:220" ht="15.75">
      <c r="A20" s="8" t="s">
        <v>16</v>
      </c>
      <c r="B20" s="15">
        <v>27.3</v>
      </c>
      <c r="C20" s="29">
        <v>32.6</v>
      </c>
      <c r="D20" s="3">
        <v>35.6405</v>
      </c>
      <c r="E20" s="3">
        <v>37.334833333333336</v>
      </c>
      <c r="F20" s="3">
        <v>38.5835</v>
      </c>
      <c r="G20" s="3">
        <v>39.098499999999994</v>
      </c>
      <c r="H20" s="3">
        <v>39.7</v>
      </c>
      <c r="I20" s="3">
        <v>40.3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</row>
    <row r="21" spans="1:220" ht="15.75">
      <c r="A21" s="3" t="s">
        <v>4</v>
      </c>
      <c r="B21" s="15">
        <v>24.6</v>
      </c>
      <c r="C21" s="29">
        <v>29.6</v>
      </c>
      <c r="D21" s="3">
        <v>31.701500000000003</v>
      </c>
      <c r="E21" s="3">
        <v>32.559083333333334</v>
      </c>
      <c r="F21" s="3">
        <v>33.188583333333334</v>
      </c>
      <c r="G21" s="3">
        <v>33.5</v>
      </c>
      <c r="H21" s="3">
        <v>33.8</v>
      </c>
      <c r="I21" s="3">
        <v>34.1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</row>
    <row r="22" spans="1:220" ht="15.75">
      <c r="A22" s="29" t="s">
        <v>5</v>
      </c>
      <c r="B22" s="15">
        <v>2.719226</v>
      </c>
      <c r="C22" s="29">
        <v>2.94348</v>
      </c>
      <c r="D22" s="29">
        <v>3.939</v>
      </c>
      <c r="E22" s="29">
        <v>4.77575</v>
      </c>
      <c r="F22" s="29">
        <v>5.394916666666667</v>
      </c>
      <c r="G22" s="29">
        <v>5.65725</v>
      </c>
      <c r="H22" s="29">
        <v>5.883830714003798</v>
      </c>
      <c r="I22" s="29">
        <v>6.1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</row>
    <row r="23" spans="1:220" ht="15.75" hidden="1">
      <c r="A23" s="29"/>
      <c r="B23" s="15"/>
      <c r="C23" s="29"/>
      <c r="D23" s="29"/>
      <c r="E23" s="29"/>
      <c r="F23" s="29"/>
      <c r="G23" s="29"/>
      <c r="H23" s="29"/>
      <c r="I23" s="2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</row>
    <row r="24" spans="1:220" ht="15.75">
      <c r="A24" s="31" t="s">
        <v>17</v>
      </c>
      <c r="B24" s="38" t="s">
        <v>6</v>
      </c>
      <c r="C24" s="36" t="s">
        <v>6</v>
      </c>
      <c r="D24" s="36" t="s">
        <v>6</v>
      </c>
      <c r="E24" s="36" t="s">
        <v>6</v>
      </c>
      <c r="F24" s="36" t="s">
        <v>6</v>
      </c>
      <c r="G24" s="29">
        <v>1.2</v>
      </c>
      <c r="H24" s="29">
        <v>1.8</v>
      </c>
      <c r="I24" s="29">
        <v>27.9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</row>
    <row r="25" spans="1:220" ht="15.75" hidden="1">
      <c r="A25" s="29"/>
      <c r="B25" s="15"/>
      <c r="C25" s="29"/>
      <c r="D25" s="29"/>
      <c r="E25" s="29"/>
      <c r="F25" s="29"/>
      <c r="G25" s="29"/>
      <c r="H25" s="29"/>
      <c r="I25" s="2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</row>
    <row r="26" spans="1:220" ht="15.75">
      <c r="A26" s="34" t="s">
        <v>14</v>
      </c>
      <c r="B26" s="35" t="s">
        <v>6</v>
      </c>
      <c r="C26" s="28">
        <v>1.264</v>
      </c>
      <c r="D26" s="28">
        <v>2.714378583333333</v>
      </c>
      <c r="E26" s="28">
        <v>6.232659249999999</v>
      </c>
      <c r="F26" s="28">
        <v>4.655367916666666</v>
      </c>
      <c r="G26" s="28">
        <v>4.682538</v>
      </c>
      <c r="H26" s="28">
        <v>5.083764708333334</v>
      </c>
      <c r="I26" s="28">
        <v>6.5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</row>
    <row r="27" spans="1:220" ht="15.75">
      <c r="A27" s="31"/>
      <c r="B27" s="36"/>
      <c r="C27" s="29"/>
      <c r="D27" s="29"/>
      <c r="E27" s="29"/>
      <c r="F27" s="29"/>
      <c r="G27" s="29"/>
      <c r="H27" s="29"/>
      <c r="I27" s="2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</row>
    <row r="28" spans="1:220" ht="63">
      <c r="A28" s="41" t="s">
        <v>10</v>
      </c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</row>
    <row r="29" spans="1:220" ht="47.25">
      <c r="A29" s="41" t="s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</row>
    <row r="30" spans="1:22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</row>
    <row r="31" spans="1:220" ht="15.75">
      <c r="A31" s="2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</row>
    <row r="32" spans="1:220" ht="15.75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</row>
    <row r="33" spans="1:22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</row>
    <row r="34" spans="1:220" ht="15.75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</row>
    <row r="35" spans="1:220" s="19" customFormat="1" ht="15.7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</row>
    <row r="36" spans="1:220" ht="15.75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</row>
    <row r="37" spans="1:220" ht="15.7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</row>
    <row r="38" spans="1:22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</row>
    <row r="39" spans="1:22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</row>
    <row r="40" spans="1:220" ht="15.75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</row>
    <row r="41" spans="1:220" ht="15.75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</row>
    <row r="42" spans="1:220" ht="15.75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</row>
    <row r="43" spans="1:220" ht="15.75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</row>
    <row r="44" spans="1:22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</row>
    <row r="45" spans="1:22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</row>
    <row r="46" spans="1:22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</row>
    <row r="47" spans="1:22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</row>
    <row r="48" spans="1:22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</row>
    <row r="49" spans="1:22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</row>
    <row r="50" spans="1:22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</row>
    <row r="51" spans="1:22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</row>
    <row r="52" spans="1:22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</row>
    <row r="53" spans="1:22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</row>
    <row r="54" ht="15.75">
      <c r="A54" s="1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showOutlineSymbols="0" zoomScale="75" zoomScaleNormal="75" workbookViewId="0" topLeftCell="A1">
      <selection activeCell="B17" sqref="A17:IV17"/>
    </sheetView>
  </sheetViews>
  <sheetFormatPr defaultColWidth="8.796875" defaultRowHeight="15.75"/>
  <cols>
    <col min="1" max="1" width="35.69921875" style="0" customWidth="1"/>
    <col min="2" max="16384" width="9.69921875" style="0" customWidth="1"/>
  </cols>
  <sheetData>
    <row r="1" spans="1:15" ht="16.5">
      <c r="A1" s="18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="19" customFormat="1" ht="15.75">
      <c r="A3" s="39" t="s">
        <v>22</v>
      </c>
    </row>
    <row r="5" ht="15.75">
      <c r="A5" t="s">
        <v>20</v>
      </c>
    </row>
    <row r="6" spans="1:15" ht="16.5">
      <c r="A6" s="7" t="s">
        <v>11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>
      <c r="A8" s="7" t="s">
        <v>15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>
      <c r="A10" s="24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>
      <c r="A11" s="24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3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>
      <c r="A13" s="9" t="s">
        <v>18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>
      <c r="A14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75">
      <c r="A15" s="3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7" t="s">
        <v>10</v>
      </c>
      <c r="B16" s="4"/>
      <c r="C16" s="4"/>
      <c r="D16" s="4"/>
      <c r="E16" s="4"/>
      <c r="F16" s="4"/>
      <c r="G16" s="4"/>
      <c r="H16" s="4"/>
      <c r="I16" s="3"/>
      <c r="J16" s="3"/>
      <c r="K16" s="3"/>
      <c r="L16" s="3"/>
      <c r="M16" s="3"/>
      <c r="N16" s="3"/>
      <c r="O16" s="3"/>
    </row>
    <row r="17" spans="1:15" ht="15.75">
      <c r="A17" s="7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75">
      <c r="A19" s="7" t="s">
        <v>21</v>
      </c>
      <c r="B19" s="4"/>
      <c r="C19" s="4"/>
      <c r="D19" s="4"/>
      <c r="E19" s="4"/>
      <c r="F19" s="4"/>
      <c r="G19" s="4"/>
      <c r="H19" s="4"/>
      <c r="I19" s="3"/>
      <c r="J19" s="3"/>
      <c r="K19" s="3"/>
      <c r="L19" s="3"/>
      <c r="M19" s="3"/>
      <c r="N19" s="3"/>
      <c r="O19" s="3"/>
    </row>
    <row r="20" spans="1:15" ht="15.75">
      <c r="A20" s="17" t="s">
        <v>25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>
      <c r="A23" s="3"/>
      <c r="B23" s="4"/>
      <c r="C23" s="4"/>
      <c r="D23" s="4"/>
      <c r="E23" s="4"/>
      <c r="F23" s="4"/>
      <c r="G23" s="4"/>
      <c r="H23" s="4"/>
      <c r="I23" s="3"/>
      <c r="J23" s="3"/>
      <c r="K23" s="3"/>
      <c r="L23" s="3"/>
      <c r="M23" s="3"/>
      <c r="N23" s="3"/>
      <c r="O23" s="3"/>
    </row>
    <row r="24" spans="1:15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hyperlinks>
    <hyperlink ref="A3" location="Data!A1" display="[Back to data]"/>
  </hyperlink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Medicare Enrollees</dc:title>
  <dc:subject/>
  <dc:creator>US Census Bureau</dc:creator>
  <cp:keywords/>
  <dc:description/>
  <cp:lastModifiedBy>Bureau Of The Census</cp:lastModifiedBy>
  <cp:lastPrinted>2007-10-02T17:32:43Z</cp:lastPrinted>
  <dcterms:created xsi:type="dcterms:W3CDTF">2004-07-13T14:39:07Z</dcterms:created>
  <dcterms:modified xsi:type="dcterms:W3CDTF">2007-11-05T13:59:38Z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