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65" windowHeight="619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<sst xmlns="http://schemas.openxmlformats.org/spreadsheetml/2006/main" count="66" uniqueCount="23">
  <si>
    <t>CNG</t>
  </si>
  <si>
    <t>E85</t>
  </si>
  <si>
    <t>LNG</t>
  </si>
  <si>
    <t>LPG</t>
  </si>
  <si>
    <t>M85</t>
  </si>
  <si>
    <t>Elec</t>
  </si>
  <si>
    <t>HY</t>
  </si>
  <si>
    <t>Total</t>
  </si>
  <si>
    <t>−</t>
  </si>
  <si>
    <t xml:space="preserve">State EPAct AFV Acquisition History </t>
  </si>
  <si>
    <t>Acronyms:</t>
  </si>
  <si>
    <t>CNG: Compressed natural gas</t>
  </si>
  <si>
    <t>E85: 85% ethanol, 15% gasoline</t>
  </si>
  <si>
    <t>Elec: Electric</t>
  </si>
  <si>
    <t>EPAct: Energy Policy Act</t>
  </si>
  <si>
    <t>H2: Hydrogen</t>
  </si>
  <si>
    <t>LNG: Liquefied natural gas</t>
  </si>
  <si>
    <t>LPG: Liquefied petroleum gases</t>
  </si>
  <si>
    <t>M85: 85% methanol</t>
  </si>
  <si>
    <t>AFV: Alternative Fuel Vehicle</t>
  </si>
  <si>
    <t>Worksheet available at www.eere.energy.gov/afdc/data/index.html</t>
  </si>
  <si>
    <t>See "Data" tab for supporting data, sources, and notes</t>
  </si>
  <si>
    <r>
      <t>Data Source:</t>
    </r>
    <r>
      <rPr>
        <sz val="10"/>
        <rFont val="Arial"/>
        <family val="0"/>
      </rPr>
      <t xml:space="preserve"> National Renewable Energy Laboratory EPAct Task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</si>
</sst>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3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3" fontId="0" fillId="0" borderId="7" xfId="0" applyNumberFormat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3" fontId="0" fillId="0" borderId="12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State Fleet EPAct AFV Acquisition History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HY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Data!$C$5:$Q$5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Data!$C$6:$Q$6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Data!$B$7</c:f>
              <c:strCache>
                <c:ptCount val="1"/>
                <c:pt idx="0">
                  <c:v>CNG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Data!$C$5:$Q$5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Data!$C$7:$Q$7</c:f>
              <c:numCache>
                <c:ptCount val="15"/>
                <c:pt idx="0">
                  <c:v>0</c:v>
                </c:pt>
                <c:pt idx="1">
                  <c:v>287</c:v>
                </c:pt>
                <c:pt idx="2">
                  <c:v>384</c:v>
                </c:pt>
                <c:pt idx="3">
                  <c:v>464</c:v>
                </c:pt>
                <c:pt idx="4">
                  <c:v>323</c:v>
                </c:pt>
                <c:pt idx="5">
                  <c:v>351</c:v>
                </c:pt>
                <c:pt idx="6">
                  <c:v>653</c:v>
                </c:pt>
                <c:pt idx="7">
                  <c:v>1656</c:v>
                </c:pt>
                <c:pt idx="8">
                  <c:v>2476</c:v>
                </c:pt>
                <c:pt idx="9">
                  <c:v>2257</c:v>
                </c:pt>
                <c:pt idx="10">
                  <c:v>1462</c:v>
                </c:pt>
                <c:pt idx="11">
                  <c:v>635</c:v>
                </c:pt>
                <c:pt idx="12">
                  <c:v>634</c:v>
                </c:pt>
                <c:pt idx="13">
                  <c:v>196</c:v>
                </c:pt>
                <c:pt idx="14">
                  <c:v>272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Data!$B$8</c:f>
              <c:strCache>
                <c:ptCount val="1"/>
                <c:pt idx="0">
                  <c:v>E85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Data!$C$5:$Q$5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Data!$C$8:$Q$8</c:f>
              <c:numCache>
                <c:ptCount val="15"/>
                <c:pt idx="0">
                  <c:v>0</c:v>
                </c:pt>
                <c:pt idx="1">
                  <c:v>102</c:v>
                </c:pt>
                <c:pt idx="2">
                  <c:v>92</c:v>
                </c:pt>
                <c:pt idx="3">
                  <c:v>185</c:v>
                </c:pt>
                <c:pt idx="4">
                  <c:v>455</c:v>
                </c:pt>
                <c:pt idx="5">
                  <c:v>1724</c:v>
                </c:pt>
                <c:pt idx="6">
                  <c:v>2029</c:v>
                </c:pt>
                <c:pt idx="7">
                  <c:v>3021</c:v>
                </c:pt>
                <c:pt idx="8">
                  <c:v>7490</c:v>
                </c:pt>
                <c:pt idx="9">
                  <c:v>5521</c:v>
                </c:pt>
                <c:pt idx="10">
                  <c:v>5904</c:v>
                </c:pt>
                <c:pt idx="11">
                  <c:v>4885</c:v>
                </c:pt>
                <c:pt idx="12">
                  <c:v>5429</c:v>
                </c:pt>
                <c:pt idx="13">
                  <c:v>8804</c:v>
                </c:pt>
                <c:pt idx="14">
                  <c:v>11531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Data!$B$9</c:f>
              <c:strCache>
                <c:ptCount val="1"/>
                <c:pt idx="0">
                  <c:v>LNG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Data!$C$5:$Q$5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Data!$C$9:$Q$9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Data!$B$10</c:f>
              <c:strCache>
                <c:ptCount val="1"/>
                <c:pt idx="0">
                  <c:v>LPG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Data!$C$5:$Q$5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Data!$C$10:$Q$10</c:f>
              <c:numCache>
                <c:ptCount val="15"/>
                <c:pt idx="0">
                  <c:v>0</c:v>
                </c:pt>
                <c:pt idx="1">
                  <c:v>224</c:v>
                </c:pt>
                <c:pt idx="2">
                  <c:v>719</c:v>
                </c:pt>
                <c:pt idx="3">
                  <c:v>899</c:v>
                </c:pt>
                <c:pt idx="4">
                  <c:v>1259</c:v>
                </c:pt>
                <c:pt idx="5">
                  <c:v>476</c:v>
                </c:pt>
                <c:pt idx="6">
                  <c:v>575</c:v>
                </c:pt>
                <c:pt idx="7">
                  <c:v>438</c:v>
                </c:pt>
                <c:pt idx="8">
                  <c:v>1247</c:v>
                </c:pt>
                <c:pt idx="9">
                  <c:v>652</c:v>
                </c:pt>
                <c:pt idx="10">
                  <c:v>852</c:v>
                </c:pt>
                <c:pt idx="11">
                  <c:v>468</c:v>
                </c:pt>
                <c:pt idx="12">
                  <c:v>565</c:v>
                </c:pt>
                <c:pt idx="13">
                  <c:v>127</c:v>
                </c:pt>
                <c:pt idx="14">
                  <c:v>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Data!$B$11</c:f>
              <c:strCache>
                <c:ptCount val="1"/>
                <c:pt idx="0">
                  <c:v>M85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Data!$C$5:$Q$5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Data!$C$11:$Q$11</c:f>
              <c:numCache>
                <c:ptCount val="15"/>
                <c:pt idx="0">
                  <c:v>0</c:v>
                </c:pt>
                <c:pt idx="1">
                  <c:v>89</c:v>
                </c:pt>
                <c:pt idx="2">
                  <c:v>1</c:v>
                </c:pt>
                <c:pt idx="3">
                  <c:v>20</c:v>
                </c:pt>
                <c:pt idx="4">
                  <c:v>130</c:v>
                </c:pt>
                <c:pt idx="5">
                  <c:v>579</c:v>
                </c:pt>
                <c:pt idx="6">
                  <c:v>401</c:v>
                </c:pt>
                <c:pt idx="7">
                  <c:v>141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Data!$B$12</c:f>
              <c:strCache>
                <c:ptCount val="1"/>
                <c:pt idx="0">
                  <c:v>Elec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Data!$C$5:$Q$5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Data!$C$12:$Q$12</c:f>
              <c:numCache>
                <c:ptCount val="15"/>
                <c:pt idx="0">
                  <c:v>0</c:v>
                </c:pt>
                <c:pt idx="1">
                  <c:v>3</c:v>
                </c:pt>
                <c:pt idx="2">
                  <c:v>11</c:v>
                </c:pt>
                <c:pt idx="3">
                  <c:v>19</c:v>
                </c:pt>
                <c:pt idx="4">
                  <c:v>3</c:v>
                </c:pt>
                <c:pt idx="5">
                  <c:v>15</c:v>
                </c:pt>
                <c:pt idx="6">
                  <c:v>80</c:v>
                </c:pt>
                <c:pt idx="7">
                  <c:v>169</c:v>
                </c:pt>
                <c:pt idx="8">
                  <c:v>105</c:v>
                </c:pt>
                <c:pt idx="9">
                  <c:v>14</c:v>
                </c:pt>
                <c:pt idx="10">
                  <c:v>0</c:v>
                </c:pt>
                <c:pt idx="11">
                  <c:v>58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</c:numCache>
            </c:numRef>
          </c:val>
          <c:smooth val="0"/>
        </c:ser>
        <c:marker val="1"/>
        <c:axId val="36975326"/>
        <c:axId val="13535223"/>
      </c:lineChart>
      <c:catAx>
        <c:axId val="3697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35223"/>
        <c:crosses val="autoZero"/>
        <c:auto val="1"/>
        <c:lblOffset val="100"/>
        <c:noMultiLvlLbl val="0"/>
      </c:catAx>
      <c:valAx>
        <c:axId val="13535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AFV Acquisitions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75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0.84425</cdr:x>
      <cdr:y>0.9235</cdr:y>
    </cdr:from>
    <cdr:to>
      <cdr:x>0.99675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133975" y="3295650"/>
          <a:ext cx="9239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AFDC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10</xdr:col>
      <xdr:colOff>600075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285750" y="171450"/>
        <a:ext cx="60864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K25" sqref="K25"/>
    </sheetView>
  </sheetViews>
  <sheetFormatPr defaultColWidth="9.140625" defaultRowHeight="12.75"/>
  <cols>
    <col min="1" max="1" width="4.28125" style="0" customWidth="1"/>
  </cols>
  <sheetData>
    <row r="1" ht="12.75">
      <c r="A1" s="5"/>
    </row>
    <row r="25" ht="12.75">
      <c r="B25" t="s">
        <v>20</v>
      </c>
    </row>
    <row r="26" ht="12.75">
      <c r="B26" t="s">
        <v>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U26"/>
  <sheetViews>
    <sheetView workbookViewId="0" topLeftCell="A1">
      <selection activeCell="R27" sqref="R27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4" width="5.00390625" style="1" bestFit="1" customWidth="1"/>
    <col min="5" max="10" width="5.57421875" style="1" bestFit="1" customWidth="1"/>
    <col min="11" max="11" width="6.57421875" style="1" bestFit="1" customWidth="1"/>
    <col min="12" max="16" width="5.57421875" style="1" bestFit="1" customWidth="1"/>
    <col min="17" max="18" width="6.57421875" style="1" bestFit="1" customWidth="1"/>
  </cols>
  <sheetData>
    <row r="3" ht="13.5" thickBot="1"/>
    <row r="4" spans="2:18" ht="15.75">
      <c r="B4" s="28" t="s">
        <v>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</row>
    <row r="5" spans="2:18" ht="12.75">
      <c r="B5" s="10"/>
      <c r="C5" s="7">
        <v>1992</v>
      </c>
      <c r="D5" s="7">
        <v>1993</v>
      </c>
      <c r="E5" s="7">
        <v>1994</v>
      </c>
      <c r="F5" s="7">
        <v>1995</v>
      </c>
      <c r="G5" s="7">
        <v>1996</v>
      </c>
      <c r="H5" s="7">
        <v>1997</v>
      </c>
      <c r="I5" s="7">
        <v>1998</v>
      </c>
      <c r="J5" s="7">
        <v>1999</v>
      </c>
      <c r="K5" s="7">
        <v>2000</v>
      </c>
      <c r="L5" s="7">
        <v>2001</v>
      </c>
      <c r="M5" s="7">
        <v>2002</v>
      </c>
      <c r="N5" s="7">
        <v>2003</v>
      </c>
      <c r="O5" s="7">
        <v>2004</v>
      </c>
      <c r="P5" s="7">
        <v>2005</v>
      </c>
      <c r="Q5" s="18">
        <v>2006</v>
      </c>
      <c r="R5" s="15" t="s">
        <v>7</v>
      </c>
    </row>
    <row r="6" spans="2:21" ht="12.75">
      <c r="B6" s="10" t="s">
        <v>6</v>
      </c>
      <c r="C6" s="8" t="s">
        <v>8</v>
      </c>
      <c r="D6" s="8" t="s">
        <v>8</v>
      </c>
      <c r="E6" s="8" t="s">
        <v>8</v>
      </c>
      <c r="F6" s="8" t="s">
        <v>8</v>
      </c>
      <c r="G6" s="8" t="s">
        <v>8</v>
      </c>
      <c r="H6" s="8" t="s">
        <v>8</v>
      </c>
      <c r="I6" s="8" t="s">
        <v>8</v>
      </c>
      <c r="J6" s="8" t="s">
        <v>8</v>
      </c>
      <c r="K6" s="8" t="s">
        <v>8</v>
      </c>
      <c r="L6" s="8" t="s">
        <v>8</v>
      </c>
      <c r="M6" s="8" t="s">
        <v>8</v>
      </c>
      <c r="N6" s="8" t="s">
        <v>8</v>
      </c>
      <c r="O6" s="8" t="s">
        <v>8</v>
      </c>
      <c r="P6" s="8">
        <v>2</v>
      </c>
      <c r="Q6" s="23" t="s">
        <v>8</v>
      </c>
      <c r="R6" s="24">
        <f>SUM(C6:Q6)</f>
        <v>2</v>
      </c>
      <c r="S6" s="2"/>
      <c r="T6" s="2"/>
      <c r="U6" s="2"/>
    </row>
    <row r="7" spans="2:21" ht="12.75">
      <c r="B7" s="10" t="s">
        <v>0</v>
      </c>
      <c r="C7" s="8" t="s">
        <v>8</v>
      </c>
      <c r="D7" s="9">
        <v>287</v>
      </c>
      <c r="E7" s="9">
        <v>384</v>
      </c>
      <c r="F7" s="9">
        <v>464</v>
      </c>
      <c r="G7" s="9">
        <v>323</v>
      </c>
      <c r="H7" s="9">
        <v>351</v>
      </c>
      <c r="I7" s="9">
        <v>653</v>
      </c>
      <c r="J7" s="9">
        <v>1656</v>
      </c>
      <c r="K7" s="9">
        <v>2476</v>
      </c>
      <c r="L7" s="9">
        <v>2257</v>
      </c>
      <c r="M7" s="9">
        <v>1462</v>
      </c>
      <c r="N7" s="9">
        <v>635</v>
      </c>
      <c r="O7" s="9">
        <v>634</v>
      </c>
      <c r="P7" s="9">
        <v>196</v>
      </c>
      <c r="Q7" s="19">
        <v>272</v>
      </c>
      <c r="R7" s="16">
        <f aca="true" t="shared" si="0" ref="R7:R13">SUM(C7:Q7)</f>
        <v>12050</v>
      </c>
      <c r="S7" s="2"/>
      <c r="T7" s="2"/>
      <c r="U7" s="2"/>
    </row>
    <row r="8" spans="2:21" ht="12.75">
      <c r="B8" s="10" t="s">
        <v>1</v>
      </c>
      <c r="C8" s="8" t="s">
        <v>8</v>
      </c>
      <c r="D8" s="9">
        <v>102</v>
      </c>
      <c r="E8" s="9">
        <v>92</v>
      </c>
      <c r="F8" s="9">
        <v>185</v>
      </c>
      <c r="G8" s="9">
        <v>455</v>
      </c>
      <c r="H8" s="9">
        <v>1724</v>
      </c>
      <c r="I8" s="9">
        <v>2029</v>
      </c>
      <c r="J8" s="9">
        <v>3021</v>
      </c>
      <c r="K8" s="9">
        <v>7490</v>
      </c>
      <c r="L8" s="9">
        <v>5521</v>
      </c>
      <c r="M8" s="9">
        <v>5904</v>
      </c>
      <c r="N8" s="9">
        <v>4885</v>
      </c>
      <c r="O8" s="9">
        <v>5429</v>
      </c>
      <c r="P8" s="9">
        <v>8804</v>
      </c>
      <c r="Q8" s="19">
        <v>11531</v>
      </c>
      <c r="R8" s="16">
        <f t="shared" si="0"/>
        <v>57172</v>
      </c>
      <c r="S8" s="2"/>
      <c r="T8" s="2"/>
      <c r="U8" s="2"/>
    </row>
    <row r="9" spans="2:21" ht="12.75" customHeight="1">
      <c r="B9" s="10" t="s">
        <v>2</v>
      </c>
      <c r="C9" s="8" t="s">
        <v>8</v>
      </c>
      <c r="D9" s="8" t="s">
        <v>8</v>
      </c>
      <c r="E9" s="8">
        <v>1</v>
      </c>
      <c r="F9" s="8" t="s">
        <v>8</v>
      </c>
      <c r="G9" s="8">
        <v>3</v>
      </c>
      <c r="H9" s="8" t="s">
        <v>8</v>
      </c>
      <c r="I9" s="8" t="s">
        <v>8</v>
      </c>
      <c r="J9" s="8" t="s">
        <v>8</v>
      </c>
      <c r="K9" s="8" t="s">
        <v>8</v>
      </c>
      <c r="L9" s="8" t="s">
        <v>8</v>
      </c>
      <c r="M9" s="8" t="s">
        <v>8</v>
      </c>
      <c r="N9" s="8" t="s">
        <v>8</v>
      </c>
      <c r="O9" s="8" t="s">
        <v>8</v>
      </c>
      <c r="P9" s="8" t="s">
        <v>8</v>
      </c>
      <c r="Q9" s="23" t="s">
        <v>8</v>
      </c>
      <c r="R9" s="24">
        <f t="shared" si="0"/>
        <v>4</v>
      </c>
      <c r="S9" s="2"/>
      <c r="T9" s="2"/>
      <c r="U9" s="2"/>
    </row>
    <row r="10" spans="2:21" ht="12.75">
      <c r="B10" s="10" t="s">
        <v>3</v>
      </c>
      <c r="C10" s="8" t="s">
        <v>8</v>
      </c>
      <c r="D10" s="9">
        <v>224</v>
      </c>
      <c r="E10" s="9">
        <v>719</v>
      </c>
      <c r="F10" s="9">
        <v>899</v>
      </c>
      <c r="G10" s="9">
        <v>1259</v>
      </c>
      <c r="H10" s="9">
        <v>476</v>
      </c>
      <c r="I10" s="9">
        <v>575</v>
      </c>
      <c r="J10" s="9">
        <v>438</v>
      </c>
      <c r="K10" s="9">
        <v>1247</v>
      </c>
      <c r="L10" s="9">
        <v>652</v>
      </c>
      <c r="M10" s="9">
        <v>852</v>
      </c>
      <c r="N10" s="9">
        <v>468</v>
      </c>
      <c r="O10" s="9">
        <v>565</v>
      </c>
      <c r="P10" s="9">
        <v>127</v>
      </c>
      <c r="Q10" s="19">
        <v>17</v>
      </c>
      <c r="R10" s="16">
        <f t="shared" si="0"/>
        <v>8518</v>
      </c>
      <c r="S10" s="2"/>
      <c r="T10" s="2"/>
      <c r="U10" s="2"/>
    </row>
    <row r="11" spans="2:21" ht="12.75">
      <c r="B11" s="10" t="s">
        <v>4</v>
      </c>
      <c r="C11" s="8" t="s">
        <v>8</v>
      </c>
      <c r="D11" s="9">
        <v>89</v>
      </c>
      <c r="E11" s="9">
        <v>1</v>
      </c>
      <c r="F11" s="9">
        <v>20</v>
      </c>
      <c r="G11" s="9">
        <v>130</v>
      </c>
      <c r="H11" s="9">
        <v>579</v>
      </c>
      <c r="I11" s="9">
        <v>401</v>
      </c>
      <c r="J11" s="9">
        <v>141</v>
      </c>
      <c r="K11" s="8" t="s">
        <v>8</v>
      </c>
      <c r="L11" s="8" t="s">
        <v>8</v>
      </c>
      <c r="M11" s="8" t="s">
        <v>8</v>
      </c>
      <c r="N11" s="8" t="s">
        <v>8</v>
      </c>
      <c r="O11" s="8" t="s">
        <v>8</v>
      </c>
      <c r="P11" s="8" t="s">
        <v>8</v>
      </c>
      <c r="Q11" s="23" t="s">
        <v>8</v>
      </c>
      <c r="R11" s="24">
        <f t="shared" si="0"/>
        <v>1361</v>
      </c>
      <c r="S11" s="2"/>
      <c r="T11" s="2"/>
      <c r="U11" s="2"/>
    </row>
    <row r="12" spans="2:21" ht="13.5" thickBot="1">
      <c r="B12" s="12" t="s">
        <v>5</v>
      </c>
      <c r="C12" s="22" t="s">
        <v>8</v>
      </c>
      <c r="D12" s="14">
        <v>3</v>
      </c>
      <c r="E12" s="14">
        <v>11</v>
      </c>
      <c r="F12" s="14">
        <v>19</v>
      </c>
      <c r="G12" s="14">
        <v>3</v>
      </c>
      <c r="H12" s="14">
        <v>15</v>
      </c>
      <c r="I12" s="14">
        <v>80</v>
      </c>
      <c r="J12" s="14">
        <v>169</v>
      </c>
      <c r="K12" s="14">
        <v>105</v>
      </c>
      <c r="L12" s="14">
        <v>14</v>
      </c>
      <c r="M12" s="22" t="s">
        <v>8</v>
      </c>
      <c r="N12" s="13">
        <v>58</v>
      </c>
      <c r="O12" s="22" t="s">
        <v>8</v>
      </c>
      <c r="P12" s="22" t="s">
        <v>8</v>
      </c>
      <c r="Q12" s="20">
        <v>12</v>
      </c>
      <c r="R12" s="17">
        <f t="shared" si="0"/>
        <v>489</v>
      </c>
      <c r="S12" s="2"/>
      <c r="T12" s="2"/>
      <c r="U12" s="2"/>
    </row>
    <row r="13" spans="2:21" ht="14.25" thickBot="1" thickTop="1">
      <c r="B13" s="4" t="s">
        <v>7</v>
      </c>
      <c r="C13" s="11">
        <f>SUM(C6:C12)</f>
        <v>0</v>
      </c>
      <c r="D13" s="11">
        <f aca="true" t="shared" si="1" ref="D13:Q13">SUM(D6:D12)</f>
        <v>705</v>
      </c>
      <c r="E13" s="11">
        <f t="shared" si="1"/>
        <v>1208</v>
      </c>
      <c r="F13" s="11">
        <f t="shared" si="1"/>
        <v>1587</v>
      </c>
      <c r="G13" s="11">
        <f t="shared" si="1"/>
        <v>2173</v>
      </c>
      <c r="H13" s="11">
        <f t="shared" si="1"/>
        <v>3145</v>
      </c>
      <c r="I13" s="11">
        <f t="shared" si="1"/>
        <v>3738</v>
      </c>
      <c r="J13" s="11">
        <f t="shared" si="1"/>
        <v>5425</v>
      </c>
      <c r="K13" s="11">
        <f t="shared" si="1"/>
        <v>11318</v>
      </c>
      <c r="L13" s="11">
        <f t="shared" si="1"/>
        <v>8444</v>
      </c>
      <c r="M13" s="11">
        <f t="shared" si="1"/>
        <v>8218</v>
      </c>
      <c r="N13" s="11">
        <f t="shared" si="1"/>
        <v>6046</v>
      </c>
      <c r="O13" s="11">
        <f t="shared" si="1"/>
        <v>6628</v>
      </c>
      <c r="P13" s="11">
        <f t="shared" si="1"/>
        <v>9129</v>
      </c>
      <c r="Q13" s="21">
        <f t="shared" si="1"/>
        <v>11832</v>
      </c>
      <c r="R13" s="6">
        <f t="shared" si="0"/>
        <v>79596</v>
      </c>
      <c r="S13" s="2"/>
      <c r="T13" s="2"/>
      <c r="U13" s="2"/>
    </row>
    <row r="14" spans="3:21" ht="12.7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"/>
      <c r="T14" s="2"/>
      <c r="U14" s="2"/>
    </row>
    <row r="15" spans="2:18" ht="12.75">
      <c r="B15" s="31" t="s">
        <v>22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2:18" ht="12.75">
      <c r="B16" s="31" t="s">
        <v>10</v>
      </c>
      <c r="C16" s="31"/>
      <c r="D16" s="31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2:18" ht="12.75">
      <c r="B17" s="25" t="s">
        <v>19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2:18" ht="12.75">
      <c r="B18" s="25" t="s">
        <v>11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2:18" ht="12.75">
      <c r="B19" s="25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2:18" ht="12.75">
      <c r="B20" s="25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2:18" ht="12.75">
      <c r="B21" s="25" t="s">
        <v>13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2:18" ht="12.75">
      <c r="B22" s="26" t="s">
        <v>14</v>
      </c>
      <c r="C22" s="26"/>
      <c r="D22" s="26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2:18" ht="12.75">
      <c r="B23" s="25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2:18" ht="12.75">
      <c r="B24" s="25" t="s">
        <v>16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2:18" ht="12.75">
      <c r="B25" s="25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2:18" ht="12.75">
      <c r="B26" s="25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37" ht="12.75" customHeight="1"/>
    <row r="43" ht="12.75" customHeight="1"/>
    <row r="50" ht="12.75" customHeight="1"/>
    <row r="55" ht="12.75" customHeight="1"/>
    <row r="59" ht="12.75" customHeight="1"/>
    <row r="62" ht="12.75" customHeight="1"/>
    <row r="69" ht="12.75" customHeight="1"/>
    <row r="74" ht="12.75" customHeight="1"/>
    <row r="77" ht="12.75" customHeight="1"/>
    <row r="85" ht="12.75" customHeight="1"/>
    <row r="90" ht="12.75" customHeight="1"/>
    <row r="91" ht="12.75" customHeight="1"/>
    <row r="97" ht="12.75" customHeight="1"/>
    <row r="98" ht="12.75" customHeight="1"/>
  </sheetData>
  <mergeCells count="13">
    <mergeCell ref="B4:R4"/>
    <mergeCell ref="B15:R15"/>
    <mergeCell ref="B16:R16"/>
    <mergeCell ref="B19:R19"/>
    <mergeCell ref="B17:R17"/>
    <mergeCell ref="B24:R24"/>
    <mergeCell ref="B25:R25"/>
    <mergeCell ref="B26:R26"/>
    <mergeCell ref="B18:R18"/>
    <mergeCell ref="B20:R20"/>
    <mergeCell ref="B21:R21"/>
    <mergeCell ref="B22:R22"/>
    <mergeCell ref="B23:R2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pbergero</dc:creator>
  <cp:keywords/>
  <dc:description/>
  <cp:lastModifiedBy>cjohnson</cp:lastModifiedBy>
  <dcterms:created xsi:type="dcterms:W3CDTF">2007-07-09T16:07:55Z</dcterms:created>
  <dcterms:modified xsi:type="dcterms:W3CDTF">2007-12-05T00:42:04Z</dcterms:modified>
  <cp:category/>
  <cp:version/>
  <cp:contentType/>
  <cp:contentStatus/>
</cp:coreProperties>
</file>