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 windowWidth="9225" windowHeight="6315" activeTab="0"/>
  </bookViews>
  <sheets>
    <sheet name="Graph" sheetId="1" r:id="rId1"/>
    <sheet name="Summary Data" sheetId="2" r:id="rId2"/>
    <sheet name="Pivot Table" sheetId="3" r:id="rId3"/>
  </sheets>
  <definedNames/>
  <calcPr fullCalcOnLoad="1"/>
  <pivotCaches>
    <pivotCache cacheId="1" r:id="rId4"/>
  </pivotCaches>
</workbook>
</file>

<file path=xl/sharedStrings.xml><?xml version="1.0" encoding="utf-8"?>
<sst xmlns="http://schemas.openxmlformats.org/spreadsheetml/2006/main" count="60" uniqueCount="40">
  <si>
    <t>Report Year</t>
  </si>
  <si>
    <t>Weight</t>
  </si>
  <si>
    <t>Fuel Type</t>
  </si>
  <si>
    <t>LD</t>
  </si>
  <si>
    <t>CNG</t>
  </si>
  <si>
    <t>Diesel</t>
  </si>
  <si>
    <t>E-85</t>
  </si>
  <si>
    <t>Electric</t>
  </si>
  <si>
    <t>Gasoline</t>
  </si>
  <si>
    <t>LNG</t>
  </si>
  <si>
    <t>LPG</t>
  </si>
  <si>
    <t>M-85</t>
  </si>
  <si>
    <t>md</t>
  </si>
  <si>
    <t>Sum of Count</t>
  </si>
  <si>
    <t>Grand Total</t>
  </si>
  <si>
    <t>LD Total</t>
  </si>
  <si>
    <t>md Total</t>
  </si>
  <si>
    <t>HD</t>
  </si>
  <si>
    <t>HD Total</t>
  </si>
  <si>
    <t>MD</t>
  </si>
  <si>
    <t>Year</t>
  </si>
  <si>
    <t>Number of Covered Vehicles by Weight and Year</t>
  </si>
  <si>
    <t>Total</t>
  </si>
  <si>
    <t>Covered Vehicles by Fuel Type, Weight, and Year</t>
  </si>
  <si>
    <t>Note:</t>
  </si>
  <si>
    <t>The term “covered” means that the vehicle’s fuel is included in the accounting for EOs 13149 and 13423.  That means that these vehicles are not used for emergency response, law enforcement, or tactical military purposes.</t>
  </si>
  <si>
    <t>Acronyms:</t>
  </si>
  <si>
    <t>AFV: Alternative Fuel Vehicle</t>
  </si>
  <si>
    <t>CNG: Compressed natural gas</t>
  </si>
  <si>
    <t>E-85: 85% ethanol, 15% gasoline</t>
  </si>
  <si>
    <t>FAST: Federal Automotive Statistical Tool</t>
  </si>
  <si>
    <t>LNG: Liquefied natural gas</t>
  </si>
  <si>
    <t>LPG: Liquefied petroleum gases</t>
  </si>
  <si>
    <t>M85: 85% methanol, 15% gasoline</t>
  </si>
  <si>
    <t>LD: Light-duty</t>
  </si>
  <si>
    <t>MD: Medium-duty</t>
  </si>
  <si>
    <t>HD: Heavy-duty</t>
  </si>
  <si>
    <t>Worksheet available at www.eere.energy.gov/afdc/data/index.html</t>
  </si>
  <si>
    <t>See "Data" tab for supporting data, sources, and notes</t>
  </si>
  <si>
    <r>
      <t>Data Source:</t>
    </r>
    <r>
      <rPr>
        <sz val="10"/>
        <rFont val="Arial"/>
        <family val="0"/>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</si>
</sst>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15.75"/>
      <name val="Arial"/>
      <family val="0"/>
    </font>
    <font>
      <sz val="12"/>
      <name val="Arial"/>
      <family val="0"/>
    </font>
  </fonts>
  <fills count="2">
    <fill>
      <patternFill/>
    </fill>
    <fill>
      <patternFill patternType="gray125"/>
    </fill>
  </fills>
  <borders count="30">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style="thin">
        <color indexed="8"/>
      </top>
      <bottom>
        <color indexed="63"/>
      </bottom>
    </border>
    <border>
      <left style="thin"/>
      <right style="medium"/>
      <top style="thin">
        <color indexed="8"/>
      </top>
      <bottom>
        <color indexed="63"/>
      </bottom>
    </border>
    <border>
      <left style="thin">
        <color indexed="8"/>
      </left>
      <right style="medium"/>
      <top style="thin">
        <color indexed="8"/>
      </top>
      <bottom>
        <color indexed="63"/>
      </bottom>
    </border>
    <border>
      <left style="medium"/>
      <right>
        <color indexed="63"/>
      </right>
      <top style="thin"/>
      <bottom>
        <color indexed="63"/>
      </bottom>
    </border>
    <border>
      <left style="medium"/>
      <right>
        <color indexed="63"/>
      </right>
      <top style="thin">
        <color indexed="8"/>
      </top>
      <bottom style="medium"/>
    </border>
    <border>
      <left style="thin"/>
      <right>
        <color indexed="63"/>
      </right>
      <top style="thin">
        <color indexed="8"/>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color indexed="8"/>
      </left>
      <right style="medium"/>
      <top>
        <color indexed="63"/>
      </top>
      <bottom>
        <color indexed="63"/>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color indexed="8"/>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3" fontId="0" fillId="0" borderId="12" xfId="0" applyNumberFormat="1" applyBorder="1" applyAlignment="1">
      <alignment/>
    </xf>
    <xf numFmtId="3" fontId="0" fillId="0" borderId="13" xfId="0" applyNumberFormat="1" applyBorder="1" applyAlignment="1">
      <alignment/>
    </xf>
    <xf numFmtId="0" fontId="4" fillId="0" borderId="14" xfId="0" applyFont="1" applyFill="1" applyBorder="1" applyAlignment="1">
      <alignment/>
    </xf>
    <xf numFmtId="3" fontId="0" fillId="0" borderId="15" xfId="0" applyNumberFormat="1" applyBorder="1" applyAlignment="1">
      <alignment/>
    </xf>
    <xf numFmtId="3" fontId="0" fillId="0" borderId="16" xfId="0" applyNumberFormat="1" applyBorder="1" applyAlignment="1">
      <alignment/>
    </xf>
    <xf numFmtId="0" fontId="4" fillId="0" borderId="17" xfId="0" applyFont="1" applyBorder="1" applyAlignment="1">
      <alignment/>
    </xf>
    <xf numFmtId="3" fontId="0" fillId="0" borderId="18" xfId="0" applyNumberFormat="1" applyBorder="1" applyAlignment="1">
      <alignment/>
    </xf>
    <xf numFmtId="3" fontId="0" fillId="0" borderId="19" xfId="0" applyNumberFormat="1" applyBorder="1" applyAlignment="1">
      <alignment/>
    </xf>
    <xf numFmtId="0" fontId="4" fillId="0" borderId="0" xfId="0" applyFont="1" applyFill="1" applyBorder="1" applyAlignment="1">
      <alignment/>
    </xf>
    <xf numFmtId="0" fontId="0" fillId="0" borderId="0" xfId="0" applyAlignment="1">
      <alignment wrapText="1"/>
    </xf>
    <xf numFmtId="3" fontId="0" fillId="0" borderId="1" xfId="0" applyNumberFormat="1" applyBorder="1" applyAlignment="1">
      <alignment/>
    </xf>
    <xf numFmtId="3" fontId="0" fillId="0" borderId="3" xfId="0" applyNumberFormat="1" applyBorder="1" applyAlignment="1">
      <alignment/>
    </xf>
    <xf numFmtId="3" fontId="0" fillId="0" borderId="7" xfId="0" applyNumberFormat="1" applyBorder="1" applyAlignment="1">
      <alignment/>
    </xf>
    <xf numFmtId="3" fontId="0" fillId="0" borderId="4" xfId="0" applyNumberFormat="1" applyBorder="1" applyAlignment="1">
      <alignment/>
    </xf>
    <xf numFmtId="3" fontId="0" fillId="0" borderId="0"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Font="1" applyFill="1" applyBorder="1" applyAlignment="1">
      <alignment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26" xfId="0" applyFont="1" applyBorder="1" applyAlignment="1">
      <alignment horizontal="center" wrapText="1"/>
    </xf>
    <xf numFmtId="0" fontId="0" fillId="0" borderId="0" xfId="0" applyFont="1" applyFill="1" applyBorder="1" applyAlignment="1">
      <alignment wrapText="1"/>
    </xf>
    <xf numFmtId="0" fontId="0" fillId="0" borderId="0" xfId="0" applyAlignment="1">
      <alignment wrapText="1"/>
    </xf>
    <xf numFmtId="0" fontId="1" fillId="0" borderId="27" xfId="0" applyFont="1"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4" fillId="0" borderId="0" xfId="0" applyFont="1" applyBorder="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border>
        <left style="medium"/>
        <right style="medium"/>
        <top style="medium"/>
        <bottom style="medium"/>
      </border>
    </dxf>
    <dxf>
      <numFmt numFmtId="3" formatCode="#,##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Covered Vehicles by Weight </a:t>
            </a:r>
          </a:p>
        </c:rich>
      </c:tx>
      <c:layout/>
      <c:spPr>
        <a:noFill/>
        <a:ln>
          <a:noFill/>
        </a:ln>
      </c:spPr>
    </c:title>
    <c:view3D>
      <c:rotX val="15"/>
      <c:rotY val="20"/>
      <c:depthPercent val="100"/>
      <c:rAngAx val="1"/>
    </c:view3D>
    <c:plotArea>
      <c:layout/>
      <c:bar3DChart>
        <c:barDir val="col"/>
        <c:grouping val="stacked"/>
        <c:varyColors val="0"/>
        <c:ser>
          <c:idx val="0"/>
          <c:order val="0"/>
          <c:tx>
            <c:strRef>
              <c:f>'Summary Data'!$B$4</c:f>
              <c:strCache>
                <c:ptCount val="1"/>
                <c:pt idx="0">
                  <c:v>LD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'Summary Data'!$C$3:$I$3</c:f>
              <c:numCache>
                <c:ptCount val="7"/>
                <c:pt idx="0">
                  <c:v>2000</c:v>
                </c:pt>
                <c:pt idx="1">
                  <c:v>2001</c:v>
                </c:pt>
                <c:pt idx="2">
                  <c:v>2002</c:v>
                </c:pt>
                <c:pt idx="3">
                  <c:v>2003</c:v>
                </c:pt>
                <c:pt idx="4">
                  <c:v>2004</c:v>
                </c:pt>
                <c:pt idx="5">
                  <c:v>2005</c:v>
                </c:pt>
                <c:pt idx="6">
                  <c:v>2006</c:v>
                </c:pt>
              </c:numCache>
            </c:numRef>
          </c:cat>
          <c:val>
            <c:numRef>
              <c:f>'Summary Data'!$C$4:$I$4</c:f>
              <c:numCache>
                <c:ptCount val="7"/>
                <c:pt idx="0">
                  <c:v>386877</c:v>
                </c:pt>
                <c:pt idx="1">
                  <c:v>383920</c:v>
                </c:pt>
                <c:pt idx="2">
                  <c:v>379209</c:v>
                </c:pt>
                <c:pt idx="3">
                  <c:v>377161</c:v>
                </c:pt>
                <c:pt idx="4">
                  <c:v>373258</c:v>
                </c:pt>
                <c:pt idx="5">
                  <c:v>386649</c:v>
                </c:pt>
                <c:pt idx="6">
                  <c:v>384739</c:v>
                </c:pt>
              </c:numCache>
            </c:numRef>
          </c:val>
          <c:shape val="box"/>
        </c:ser>
        <c:ser>
          <c:idx val="1"/>
          <c:order val="1"/>
          <c:tx>
            <c:strRef>
              <c:f>'Summary Data'!$B$5</c:f>
              <c:strCache>
                <c:ptCount val="1"/>
                <c:pt idx="0">
                  <c:v>MD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'Summary Data'!$C$3:$I$3</c:f>
              <c:numCache>
                <c:ptCount val="7"/>
                <c:pt idx="0">
                  <c:v>2000</c:v>
                </c:pt>
                <c:pt idx="1">
                  <c:v>2001</c:v>
                </c:pt>
                <c:pt idx="2">
                  <c:v>2002</c:v>
                </c:pt>
                <c:pt idx="3">
                  <c:v>2003</c:v>
                </c:pt>
                <c:pt idx="4">
                  <c:v>2004</c:v>
                </c:pt>
                <c:pt idx="5">
                  <c:v>2005</c:v>
                </c:pt>
                <c:pt idx="6">
                  <c:v>2006</c:v>
                </c:pt>
              </c:numCache>
            </c:numRef>
          </c:cat>
          <c:val>
            <c:numRef>
              <c:f>'Summary Data'!$C$5:$I$5</c:f>
              <c:numCache>
                <c:ptCount val="7"/>
                <c:pt idx="0">
                  <c:v>75912</c:v>
                </c:pt>
                <c:pt idx="1">
                  <c:v>80882</c:v>
                </c:pt>
                <c:pt idx="2">
                  <c:v>76208</c:v>
                </c:pt>
                <c:pt idx="3">
                  <c:v>87471</c:v>
                </c:pt>
                <c:pt idx="4">
                  <c:v>85041</c:v>
                </c:pt>
                <c:pt idx="5">
                  <c:v>87952</c:v>
                </c:pt>
                <c:pt idx="6">
                  <c:v>88009</c:v>
                </c:pt>
              </c:numCache>
            </c:numRef>
          </c:val>
          <c:shape val="box"/>
        </c:ser>
        <c:ser>
          <c:idx val="2"/>
          <c:order val="2"/>
          <c:tx>
            <c:strRef>
              <c:f>'Summary Data'!$B$6</c:f>
              <c:strCache>
                <c:ptCount val="1"/>
                <c:pt idx="0">
                  <c:v>HD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'Summary Data'!$C$3:$I$3</c:f>
              <c:numCache>
                <c:ptCount val="7"/>
                <c:pt idx="0">
                  <c:v>2000</c:v>
                </c:pt>
                <c:pt idx="1">
                  <c:v>2001</c:v>
                </c:pt>
                <c:pt idx="2">
                  <c:v>2002</c:v>
                </c:pt>
                <c:pt idx="3">
                  <c:v>2003</c:v>
                </c:pt>
                <c:pt idx="4">
                  <c:v>2004</c:v>
                </c:pt>
                <c:pt idx="5">
                  <c:v>2005</c:v>
                </c:pt>
                <c:pt idx="6">
                  <c:v>2006</c:v>
                </c:pt>
              </c:numCache>
            </c:numRef>
          </c:cat>
          <c:val>
            <c:numRef>
              <c:f>'Summary Data'!$C$6:$I$6</c:f>
              <c:numCache>
                <c:ptCount val="7"/>
                <c:pt idx="0">
                  <c:v>18522</c:v>
                </c:pt>
                <c:pt idx="1">
                  <c:v>17184</c:v>
                </c:pt>
                <c:pt idx="2">
                  <c:v>18712</c:v>
                </c:pt>
                <c:pt idx="3">
                  <c:v>19377</c:v>
                </c:pt>
                <c:pt idx="4">
                  <c:v>24509</c:v>
                </c:pt>
                <c:pt idx="5">
                  <c:v>26047</c:v>
                </c:pt>
                <c:pt idx="6">
                  <c:v>24343</c:v>
                </c:pt>
              </c:numCache>
            </c:numRef>
          </c:val>
          <c:shape val="box"/>
        </c:ser>
        <c:overlap val="100"/>
        <c:shape val="box"/>
        <c:axId val="24628476"/>
        <c:axId val="20329693"/>
      </c:bar3DChart>
      <c:catAx>
        <c:axId val="24628476"/>
        <c:scaling>
          <c:orientation val="minMax"/>
        </c:scaling>
        <c:axPos val="b"/>
        <c:delete val="0"/>
        <c:numFmt formatCode="General" sourceLinked="1"/>
        <c:majorTickMark val="out"/>
        <c:minorTickMark val="none"/>
        <c:tickLblPos val="low"/>
        <c:crossAx val="20329693"/>
        <c:crosses val="autoZero"/>
        <c:auto val="1"/>
        <c:lblOffset val="100"/>
        <c:noMultiLvlLbl val="0"/>
      </c:catAx>
      <c:valAx>
        <c:axId val="20329693"/>
        <c:scaling>
          <c:orientation val="minMax"/>
        </c:scaling>
        <c:axPos val="l"/>
        <c:title>
          <c:tx>
            <c:rich>
              <a:bodyPr vert="horz" rot="-5400000" anchor="ctr"/>
              <a:lstStyle/>
              <a:p>
                <a:pPr algn="ctr">
                  <a:defRPr/>
                </a:pPr>
                <a:r>
                  <a:rPr lang="en-US" cap="none" sz="1200" b="1" i="0" u="none" baseline="0">
                    <a:latin typeface="Arial"/>
                    <a:ea typeface="Arial"/>
                    <a:cs typeface="Arial"/>
                  </a:rPr>
                  <a:t>Thousand Vehicles</a:t>
                </a:r>
              </a:p>
            </c:rich>
          </c:tx>
          <c:layout/>
          <c:overlay val="0"/>
          <c:spPr>
            <a:noFill/>
            <a:ln>
              <a:noFill/>
            </a:ln>
          </c:spPr>
        </c:title>
        <c:majorGridlines/>
        <c:delete val="0"/>
        <c:numFmt formatCode="General" sourceLinked="1"/>
        <c:majorTickMark val="out"/>
        <c:minorTickMark val="none"/>
        <c:tickLblPos val="nextTo"/>
        <c:crossAx val="24628476"/>
        <c:crossesAt val="1"/>
        <c:crossBetween val="between"/>
        <c:dispUnits>
          <c:builtInUnit val="thousands"/>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0.8415</cdr:x>
      <cdr:y>0.92975</cdr:y>
    </cdr:from>
    <cdr:to>
      <cdr:x>0.9935</cdr:x>
      <cdr:y>1</cdr:y>
    </cdr:to>
    <cdr:sp>
      <cdr:nvSpPr>
        <cdr:cNvPr id="1" name="TextBox 1"/>
        <cdr:cNvSpPr txBox="1">
          <a:spLocks noChangeArrowheads="1"/>
        </cdr:cNvSpPr>
      </cdr:nvSpPr>
      <cdr:spPr>
        <a:xfrm>
          <a:off x="5124450" y="3590925"/>
          <a:ext cx="923925" cy="276225"/>
        </a:xfrm>
        <a:prstGeom prst="rect">
          <a:avLst/>
        </a:prstGeom>
        <a:solidFill>
          <a:srgbClr val="FFFFFF"/>
        </a:solidFill>
        <a:ln w="9525" cmpd="sng">
          <a:noFill/>
        </a:ln>
      </cdr:spPr>
      <cdr:txBody>
        <a:bodyPr vertOverflow="clip" wrap="square" anchor="b"/>
        <a:p>
          <a:pPr algn="r">
            <a:defRPr/>
          </a:pPr>
          <a:r>
            <a:rPr lang="en-US" cap="none" sz="1000" b="0" i="0" u="none" baseline="0">
              <a:latin typeface="Arial"/>
              <a:ea typeface="Arial"/>
              <a:cs typeface="Arial"/>
            </a:rPr>
            <a:t>Source: AFDC</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11</xdr:col>
      <xdr:colOff>9525</xdr:colOff>
      <xdr:row>24</xdr:row>
      <xdr:rowOff>152400</xdr:rowOff>
    </xdr:to>
    <xdr:graphicFrame>
      <xdr:nvGraphicFramePr>
        <xdr:cNvPr id="1" name="Chart 1"/>
        <xdr:cNvGraphicFramePr/>
      </xdr:nvGraphicFramePr>
      <xdr:xfrm>
        <a:off x="276225" y="171450"/>
        <a:ext cx="6096000" cy="38671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4">
    <cacheField name="Report Year">
      <sharedItems containsMixedTypes="1" containsNumber="1" containsInteger="1" count="8">
        <n v="2000"/>
        <n v="2001"/>
        <n v="2002"/>
        <n v="2003"/>
        <n v="2004"/>
        <n v="2005"/>
        <n v="2006"/>
        <s v="TOTAL"/>
      </sharedItems>
    </cacheField>
    <cacheField name="Weight">
      <sharedItems containsBlank="1" containsMixedTypes="0" count="4">
        <s v="LD"/>
        <s v="hd"/>
        <s v="md"/>
        <m/>
      </sharedItems>
    </cacheField>
    <cacheField name="Fuel Type">
      <sharedItems containsBlank="1" containsMixedTypes="0" count="9">
        <s v="CNG"/>
        <s v="Diesel"/>
        <s v="E-85"/>
        <s v="Electric"/>
        <s v="Gasoline"/>
        <s v="LNG"/>
        <s v="LPG"/>
        <s v="M-85"/>
        <m/>
      </sharedItems>
    </cacheField>
    <cacheField name="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B3:K30" firstHeaderRow="1" firstDataRow="2" firstDataCol="2"/>
  <pivotFields count="4">
    <pivotField axis="axisCol" compact="0" outline="0" subtotalTop="0" showAll="0">
      <items count="9">
        <item x="0"/>
        <item x="1"/>
        <item x="2"/>
        <item x="3"/>
        <item x="4"/>
        <item x="5"/>
        <item x="6"/>
        <item x="7"/>
        <item t="default"/>
      </items>
    </pivotField>
    <pivotField axis="axisRow" compact="0" outline="0" subtotalTop="0" showAll="0">
      <items count="5">
        <item n="HD" x="1"/>
        <item x="0"/>
        <item x="2"/>
        <item h="1" x="3"/>
        <item t="default"/>
      </items>
    </pivotField>
    <pivotField axis="axisRow" compact="0" outline="0" subtotalTop="0" showAll="0">
      <items count="10">
        <item x="0"/>
        <item x="1"/>
        <item x="2"/>
        <item x="3"/>
        <item x="4"/>
        <item x="5"/>
        <item x="6"/>
        <item x="7"/>
        <item h="1" x="8"/>
        <item t="default"/>
      </items>
    </pivotField>
    <pivotField dataField="1" compact="0" outline="0" subtotalTop="0" showAll="0"/>
  </pivotFields>
  <rowFields count="2">
    <field x="1"/>
    <field x="2"/>
  </rowFields>
  <rowItems count="26">
    <i>
      <x/>
      <x/>
    </i>
    <i r="1">
      <x v="1"/>
    </i>
    <i r="1">
      <x v="3"/>
    </i>
    <i r="1">
      <x v="4"/>
    </i>
    <i r="1">
      <x v="5"/>
    </i>
    <i r="1">
      <x v="6"/>
    </i>
    <i t="default">
      <x/>
    </i>
    <i>
      <x v="1"/>
      <x/>
    </i>
    <i r="1">
      <x v="1"/>
    </i>
    <i r="1">
      <x v="2"/>
    </i>
    <i r="1">
      <x v="3"/>
    </i>
    <i r="1">
      <x v="4"/>
    </i>
    <i r="1">
      <x v="5"/>
    </i>
    <i r="1">
      <x v="6"/>
    </i>
    <i r="1">
      <x v="7"/>
    </i>
    <i t="default">
      <x v="1"/>
    </i>
    <i>
      <x v="2"/>
      <x/>
    </i>
    <i r="1">
      <x v="1"/>
    </i>
    <i r="1">
      <x v="2"/>
    </i>
    <i r="1">
      <x v="3"/>
    </i>
    <i r="1">
      <x v="4"/>
    </i>
    <i r="1">
      <x v="5"/>
    </i>
    <i r="1">
      <x v="6"/>
    </i>
    <i r="1">
      <x v="7"/>
    </i>
    <i t="default">
      <x v="2"/>
    </i>
    <i t="grand">
      <x/>
    </i>
  </rowItems>
  <colFields count="1">
    <field x="0"/>
  </colFields>
  <colItems count="8">
    <i>
      <x/>
    </i>
    <i>
      <x v="1"/>
    </i>
    <i>
      <x v="2"/>
    </i>
    <i>
      <x v="3"/>
    </i>
    <i>
      <x v="4"/>
    </i>
    <i>
      <x v="5"/>
    </i>
    <i>
      <x v="6"/>
    </i>
    <i t="grand">
      <x/>
    </i>
  </colItems>
  <dataFields count="1">
    <dataField name="Sum of Count" fld="3" baseField="0" baseItem="0" numFmtId="3"/>
  </dataFields>
  <formats count="2">
    <format dxfId="0">
      <pivotArea outline="0" fieldPosition="0" dataOnly="0" type="all"/>
    </format>
    <format dxfId="1">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B27:B28"/>
  <sheetViews>
    <sheetView tabSelected="1" workbookViewId="0" topLeftCell="A1">
      <selection activeCell="K28" sqref="K28"/>
    </sheetView>
  </sheetViews>
  <sheetFormatPr defaultColWidth="9.140625" defaultRowHeight="12.75"/>
  <cols>
    <col min="1" max="1" width="4.00390625" style="0" customWidth="1"/>
  </cols>
  <sheetData>
    <row r="27" ht="12.75">
      <c r="B27" t="s">
        <v>37</v>
      </c>
    </row>
    <row r="28" ht="12.75">
      <c r="B28" t="s">
        <v>38</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J12"/>
  <sheetViews>
    <sheetView workbookViewId="0" topLeftCell="A1">
      <selection activeCell="E16" sqref="E16"/>
    </sheetView>
  </sheetViews>
  <sheetFormatPr defaultColWidth="9.140625" defaultRowHeight="12.75"/>
  <cols>
    <col min="1" max="1" width="4.421875" style="0" customWidth="1"/>
  </cols>
  <sheetData>
    <row r="1" ht="13.5" thickBot="1"/>
    <row r="2" spans="2:9" ht="15.75">
      <c r="B2" s="38" t="s">
        <v>21</v>
      </c>
      <c r="C2" s="39"/>
      <c r="D2" s="39"/>
      <c r="E2" s="39"/>
      <c r="F2" s="39"/>
      <c r="G2" s="39"/>
      <c r="H2" s="39"/>
      <c r="I2" s="40"/>
    </row>
    <row r="3" spans="2:9" ht="12.75">
      <c r="B3" s="13" t="s">
        <v>20</v>
      </c>
      <c r="C3" s="14">
        <v>2000</v>
      </c>
      <c r="D3" s="14">
        <v>2001</v>
      </c>
      <c r="E3" s="14">
        <v>2002</v>
      </c>
      <c r="F3" s="14">
        <v>2003</v>
      </c>
      <c r="G3" s="14">
        <v>2004</v>
      </c>
      <c r="H3" s="14">
        <v>2005</v>
      </c>
      <c r="I3" s="15">
        <v>2006</v>
      </c>
    </row>
    <row r="4" spans="2:9" ht="12.75">
      <c r="B4" s="13" t="s">
        <v>3</v>
      </c>
      <c r="C4" s="16">
        <v>386877</v>
      </c>
      <c r="D4" s="16">
        <v>383920</v>
      </c>
      <c r="E4" s="16">
        <v>379209</v>
      </c>
      <c r="F4" s="16">
        <v>377161</v>
      </c>
      <c r="G4" s="16">
        <v>373258</v>
      </c>
      <c r="H4" s="16">
        <v>386649</v>
      </c>
      <c r="I4" s="17">
        <v>384739</v>
      </c>
    </row>
    <row r="5" spans="2:9" ht="12.75">
      <c r="B5" s="13" t="s">
        <v>19</v>
      </c>
      <c r="C5" s="16">
        <v>75912</v>
      </c>
      <c r="D5" s="16">
        <v>80882</v>
      </c>
      <c r="E5" s="16">
        <v>76208</v>
      </c>
      <c r="F5" s="16">
        <v>87471</v>
      </c>
      <c r="G5" s="16">
        <v>85041</v>
      </c>
      <c r="H5" s="16">
        <v>87952</v>
      </c>
      <c r="I5" s="17">
        <v>88009</v>
      </c>
    </row>
    <row r="6" spans="2:9" ht="13.5" thickBot="1">
      <c r="B6" s="21" t="s">
        <v>17</v>
      </c>
      <c r="C6" s="22">
        <v>18522</v>
      </c>
      <c r="D6" s="22">
        <v>17184</v>
      </c>
      <c r="E6" s="22">
        <v>18712</v>
      </c>
      <c r="F6" s="22">
        <v>19377</v>
      </c>
      <c r="G6" s="22">
        <v>24509</v>
      </c>
      <c r="H6" s="22">
        <v>26047</v>
      </c>
      <c r="I6" s="23">
        <v>24343</v>
      </c>
    </row>
    <row r="7" spans="2:9" ht="14.25" thickBot="1" thickTop="1">
      <c r="B7" s="18" t="s">
        <v>22</v>
      </c>
      <c r="C7" s="19">
        <f>SUM(C4:C6)</f>
        <v>481311</v>
      </c>
      <c r="D7" s="19">
        <f aca="true" t="shared" si="0" ref="D7:I7">SUM(D4:D6)</f>
        <v>481986</v>
      </c>
      <c r="E7" s="19">
        <f t="shared" si="0"/>
        <v>474129</v>
      </c>
      <c r="F7" s="19">
        <f t="shared" si="0"/>
        <v>484009</v>
      </c>
      <c r="G7" s="19">
        <f t="shared" si="0"/>
        <v>482808</v>
      </c>
      <c r="H7" s="19">
        <f t="shared" si="0"/>
        <v>500648</v>
      </c>
      <c r="I7" s="20">
        <f t="shared" si="0"/>
        <v>497091</v>
      </c>
    </row>
    <row r="9" ht="12.75">
      <c r="B9" s="24" t="s">
        <v>24</v>
      </c>
    </row>
    <row r="10" spans="2:10" ht="39" customHeight="1">
      <c r="B10" s="41" t="s">
        <v>25</v>
      </c>
      <c r="C10" s="42"/>
      <c r="D10" s="42"/>
      <c r="E10" s="42"/>
      <c r="F10" s="42"/>
      <c r="G10" s="42"/>
      <c r="H10" s="42"/>
      <c r="I10" s="42"/>
      <c r="J10" s="25"/>
    </row>
    <row r="11" spans="2:10" ht="12.75">
      <c r="B11" s="37"/>
      <c r="C11" s="25"/>
      <c r="D11" s="25"/>
      <c r="E11" s="25"/>
      <c r="F11" s="25"/>
      <c r="G11" s="25"/>
      <c r="H11" s="25"/>
      <c r="I11" s="25"/>
      <c r="J11" s="25"/>
    </row>
    <row r="12" spans="2:10" ht="12.75">
      <c r="B12" s="46" t="s">
        <v>39</v>
      </c>
      <c r="C12" s="47"/>
      <c r="D12" s="47"/>
      <c r="E12" s="47"/>
      <c r="F12" s="47"/>
      <c r="G12" s="47"/>
      <c r="H12" s="47"/>
      <c r="I12" s="47"/>
      <c r="J12" s="42"/>
    </row>
  </sheetData>
  <mergeCells count="3">
    <mergeCell ref="B2:I2"/>
    <mergeCell ref="B10:I10"/>
    <mergeCell ref="B12:J12"/>
  </mergeCells>
  <printOptions/>
  <pageMargins left="0.75" right="0.75" top="1" bottom="1" header="0.5" footer="0.5"/>
  <pageSetup orientation="portrait" paperSize="9"/>
  <ignoredErrors>
    <ignoredError sqref="C7:I7" formulaRange="1"/>
  </ignoredErrors>
</worksheet>
</file>

<file path=xl/worksheets/sheet3.xml><?xml version="1.0" encoding="utf-8"?>
<worksheet xmlns="http://schemas.openxmlformats.org/spreadsheetml/2006/main" xmlns:r="http://schemas.openxmlformats.org/officeDocument/2006/relationships">
  <dimension ref="B2:R45"/>
  <sheetViews>
    <sheetView workbookViewId="0" topLeftCell="A19">
      <selection activeCell="A32" sqref="A32:IV32"/>
    </sheetView>
  </sheetViews>
  <sheetFormatPr defaultColWidth="9.140625" defaultRowHeight="12.75"/>
  <cols>
    <col min="1" max="1" width="4.28125" style="0" customWidth="1"/>
    <col min="3" max="3" width="11.421875" style="0" bestFit="1" customWidth="1"/>
    <col min="4" max="4" width="13.140625" style="0" bestFit="1" customWidth="1"/>
    <col min="5" max="5" width="9.7109375" style="0" customWidth="1"/>
    <col min="6" max="6" width="10.421875" style="0" customWidth="1"/>
    <col min="7" max="7" width="10.00390625" style="0" customWidth="1"/>
    <col min="8" max="8" width="10.28125" style="0" customWidth="1"/>
    <col min="9" max="9" width="11.421875" style="0" customWidth="1"/>
    <col min="10" max="10" width="10.28125" style="0" customWidth="1"/>
    <col min="11" max="11" width="10.57421875" style="0" customWidth="1"/>
    <col min="12" max="12" width="10.57421875" style="0" bestFit="1" customWidth="1"/>
  </cols>
  <sheetData>
    <row r="1" ht="13.5" thickBot="1"/>
    <row r="2" spans="2:11" ht="13.5">
      <c r="B2" s="43" t="s">
        <v>23</v>
      </c>
      <c r="C2" s="44"/>
      <c r="D2" s="44"/>
      <c r="E2" s="44"/>
      <c r="F2" s="44"/>
      <c r="G2" s="44"/>
      <c r="H2" s="44"/>
      <c r="I2" s="44"/>
      <c r="J2" s="44"/>
      <c r="K2" s="45"/>
    </row>
    <row r="3" spans="2:11" ht="12.75">
      <c r="B3" s="6" t="s">
        <v>13</v>
      </c>
      <c r="C3" s="2"/>
      <c r="D3" s="1" t="s">
        <v>0</v>
      </c>
      <c r="E3" s="2"/>
      <c r="F3" s="2"/>
      <c r="G3" s="2"/>
      <c r="H3" s="2"/>
      <c r="I3" s="2"/>
      <c r="J3" s="2"/>
      <c r="K3" s="7"/>
    </row>
    <row r="4" spans="2:11" ht="12.75">
      <c r="B4" s="6" t="s">
        <v>1</v>
      </c>
      <c r="C4" s="1" t="s">
        <v>2</v>
      </c>
      <c r="D4" s="3">
        <v>2000</v>
      </c>
      <c r="E4" s="4">
        <v>2001</v>
      </c>
      <c r="F4" s="4">
        <v>2002</v>
      </c>
      <c r="G4" s="4">
        <v>2003</v>
      </c>
      <c r="H4" s="4">
        <v>2004</v>
      </c>
      <c r="I4" s="4">
        <v>2005</v>
      </c>
      <c r="J4" s="4">
        <v>2006</v>
      </c>
      <c r="K4" s="8" t="s">
        <v>14</v>
      </c>
    </row>
    <row r="5" spans="2:11" ht="12.75">
      <c r="B5" s="9" t="s">
        <v>17</v>
      </c>
      <c r="C5" s="3" t="s">
        <v>4</v>
      </c>
      <c r="D5" s="26">
        <v>66</v>
      </c>
      <c r="E5" s="27">
        <v>42</v>
      </c>
      <c r="F5" s="27">
        <v>63</v>
      </c>
      <c r="G5" s="27">
        <v>50</v>
      </c>
      <c r="H5" s="27">
        <v>45</v>
      </c>
      <c r="I5" s="27">
        <v>61</v>
      </c>
      <c r="J5" s="27">
        <v>68</v>
      </c>
      <c r="K5" s="28">
        <v>395</v>
      </c>
    </row>
    <row r="6" spans="2:11" ht="12.75">
      <c r="B6" s="10"/>
      <c r="C6" s="5" t="s">
        <v>5</v>
      </c>
      <c r="D6" s="29">
        <v>15648</v>
      </c>
      <c r="E6" s="30">
        <v>15526</v>
      </c>
      <c r="F6" s="30">
        <v>16886</v>
      </c>
      <c r="G6" s="30">
        <v>17569</v>
      </c>
      <c r="H6" s="30">
        <v>22463</v>
      </c>
      <c r="I6" s="30">
        <v>23919</v>
      </c>
      <c r="J6" s="30">
        <v>22427</v>
      </c>
      <c r="K6" s="31">
        <v>134438</v>
      </c>
    </row>
    <row r="7" spans="2:11" ht="12.75">
      <c r="B7" s="10"/>
      <c r="C7" s="5" t="s">
        <v>7</v>
      </c>
      <c r="D7" s="29">
        <v>4</v>
      </c>
      <c r="E7" s="30">
        <v>3</v>
      </c>
      <c r="F7" s="30"/>
      <c r="G7" s="30"/>
      <c r="H7" s="30">
        <v>4</v>
      </c>
      <c r="I7" s="30">
        <v>1</v>
      </c>
      <c r="J7" s="30"/>
      <c r="K7" s="31">
        <v>12</v>
      </c>
    </row>
    <row r="8" spans="2:11" ht="12.75">
      <c r="B8" s="10"/>
      <c r="C8" s="5" t="s">
        <v>8</v>
      </c>
      <c r="D8" s="29">
        <v>2804</v>
      </c>
      <c r="E8" s="30">
        <v>1610</v>
      </c>
      <c r="F8" s="30">
        <v>1760</v>
      </c>
      <c r="G8" s="30">
        <v>1746</v>
      </c>
      <c r="H8" s="30">
        <v>1994</v>
      </c>
      <c r="I8" s="30">
        <v>2064</v>
      </c>
      <c r="J8" s="30">
        <v>1831</v>
      </c>
      <c r="K8" s="31">
        <v>13809</v>
      </c>
    </row>
    <row r="9" spans="2:11" ht="12.75">
      <c r="B9" s="10"/>
      <c r="C9" s="5" t="s">
        <v>9</v>
      </c>
      <c r="D9" s="29"/>
      <c r="E9" s="30">
        <v>3</v>
      </c>
      <c r="F9" s="30"/>
      <c r="G9" s="30"/>
      <c r="H9" s="30"/>
      <c r="I9" s="30"/>
      <c r="J9" s="30">
        <v>12</v>
      </c>
      <c r="K9" s="31">
        <v>15</v>
      </c>
    </row>
    <row r="10" spans="2:11" ht="12.75">
      <c r="B10" s="10"/>
      <c r="C10" s="5" t="s">
        <v>10</v>
      </c>
      <c r="D10" s="29"/>
      <c r="E10" s="30"/>
      <c r="F10" s="30">
        <v>3</v>
      </c>
      <c r="G10" s="30">
        <v>12</v>
      </c>
      <c r="H10" s="30">
        <v>3</v>
      </c>
      <c r="I10" s="30">
        <v>2</v>
      </c>
      <c r="J10" s="30">
        <v>5</v>
      </c>
      <c r="K10" s="31">
        <v>25</v>
      </c>
    </row>
    <row r="11" spans="2:11" ht="12.75">
      <c r="B11" s="9" t="s">
        <v>18</v>
      </c>
      <c r="C11" s="2"/>
      <c r="D11" s="26">
        <v>18522</v>
      </c>
      <c r="E11" s="27">
        <v>17184</v>
      </c>
      <c r="F11" s="27">
        <v>18712</v>
      </c>
      <c r="G11" s="27">
        <v>19377</v>
      </c>
      <c r="H11" s="27">
        <v>24509</v>
      </c>
      <c r="I11" s="27">
        <v>26047</v>
      </c>
      <c r="J11" s="27">
        <v>24343</v>
      </c>
      <c r="K11" s="28">
        <v>148694</v>
      </c>
    </row>
    <row r="12" spans="2:11" ht="12.75">
      <c r="B12" s="9" t="s">
        <v>3</v>
      </c>
      <c r="C12" s="3" t="s">
        <v>4</v>
      </c>
      <c r="D12" s="26">
        <v>14287</v>
      </c>
      <c r="E12" s="27">
        <v>15091</v>
      </c>
      <c r="F12" s="27">
        <v>14828</v>
      </c>
      <c r="G12" s="27">
        <v>14286</v>
      </c>
      <c r="H12" s="27">
        <v>11268</v>
      </c>
      <c r="I12" s="27">
        <v>10039</v>
      </c>
      <c r="J12" s="27">
        <v>8866</v>
      </c>
      <c r="K12" s="28">
        <v>88665</v>
      </c>
    </row>
    <row r="13" spans="2:11" ht="12.75">
      <c r="B13" s="10"/>
      <c r="C13" s="5" t="s">
        <v>5</v>
      </c>
      <c r="D13" s="29">
        <v>945</v>
      </c>
      <c r="E13" s="30">
        <v>2644</v>
      </c>
      <c r="F13" s="30">
        <v>4829</v>
      </c>
      <c r="G13" s="30">
        <v>4315</v>
      </c>
      <c r="H13" s="30">
        <v>4771</v>
      </c>
      <c r="I13" s="30">
        <v>5071</v>
      </c>
      <c r="J13" s="30">
        <v>4169</v>
      </c>
      <c r="K13" s="31">
        <v>26744</v>
      </c>
    </row>
    <row r="14" spans="2:11" ht="12.75">
      <c r="B14" s="10"/>
      <c r="C14" s="5" t="s">
        <v>6</v>
      </c>
      <c r="D14" s="29">
        <v>35236</v>
      </c>
      <c r="E14" s="30">
        <v>39148</v>
      </c>
      <c r="F14" s="30">
        <v>46818</v>
      </c>
      <c r="G14" s="30">
        <v>61971</v>
      </c>
      <c r="H14" s="30">
        <v>69998</v>
      </c>
      <c r="I14" s="30">
        <v>80724</v>
      </c>
      <c r="J14" s="30">
        <v>93394</v>
      </c>
      <c r="K14" s="31">
        <v>427289</v>
      </c>
    </row>
    <row r="15" spans="2:11" ht="12.75">
      <c r="B15" s="10"/>
      <c r="C15" s="5" t="s">
        <v>7</v>
      </c>
      <c r="D15" s="29">
        <v>800</v>
      </c>
      <c r="E15" s="30">
        <v>528</v>
      </c>
      <c r="F15" s="30">
        <v>760</v>
      </c>
      <c r="G15" s="30">
        <v>604</v>
      </c>
      <c r="H15" s="30">
        <v>84</v>
      </c>
      <c r="I15" s="30">
        <v>115</v>
      </c>
      <c r="J15" s="30">
        <v>53</v>
      </c>
      <c r="K15" s="31">
        <v>2944</v>
      </c>
    </row>
    <row r="16" spans="2:11" ht="12.75">
      <c r="B16" s="10"/>
      <c r="C16" s="5" t="s">
        <v>8</v>
      </c>
      <c r="D16" s="29">
        <v>334308</v>
      </c>
      <c r="E16" s="30">
        <v>326156</v>
      </c>
      <c r="F16" s="30">
        <v>311580</v>
      </c>
      <c r="G16" s="30">
        <v>295686</v>
      </c>
      <c r="H16" s="30">
        <v>286860</v>
      </c>
      <c r="I16" s="30">
        <v>290448</v>
      </c>
      <c r="J16" s="30">
        <v>278029</v>
      </c>
      <c r="K16" s="31">
        <v>2123067</v>
      </c>
    </row>
    <row r="17" spans="2:11" ht="12.75">
      <c r="B17" s="10"/>
      <c r="C17" s="5" t="s">
        <v>9</v>
      </c>
      <c r="D17" s="29">
        <v>37</v>
      </c>
      <c r="E17" s="30">
        <v>27</v>
      </c>
      <c r="F17" s="30">
        <v>27</v>
      </c>
      <c r="G17" s="30">
        <v>36</v>
      </c>
      <c r="H17" s="30">
        <v>37</v>
      </c>
      <c r="I17" s="30">
        <v>37</v>
      </c>
      <c r="J17" s="30">
        <v>37</v>
      </c>
      <c r="K17" s="31">
        <v>238</v>
      </c>
    </row>
    <row r="18" spans="2:11" ht="12.75">
      <c r="B18" s="10"/>
      <c r="C18" s="5" t="s">
        <v>10</v>
      </c>
      <c r="D18" s="29">
        <v>1188</v>
      </c>
      <c r="E18" s="30">
        <v>313</v>
      </c>
      <c r="F18" s="30">
        <v>302</v>
      </c>
      <c r="G18" s="30">
        <v>263</v>
      </c>
      <c r="H18" s="30">
        <v>240</v>
      </c>
      <c r="I18" s="30">
        <v>215</v>
      </c>
      <c r="J18" s="30">
        <v>191</v>
      </c>
      <c r="K18" s="31">
        <v>2712</v>
      </c>
    </row>
    <row r="19" spans="2:11" ht="12.75">
      <c r="B19" s="10"/>
      <c r="C19" s="5" t="s">
        <v>11</v>
      </c>
      <c r="D19" s="29">
        <v>76</v>
      </c>
      <c r="E19" s="30">
        <v>13</v>
      </c>
      <c r="F19" s="30">
        <v>65</v>
      </c>
      <c r="G19" s="30"/>
      <c r="H19" s="30"/>
      <c r="I19" s="30"/>
      <c r="J19" s="30"/>
      <c r="K19" s="31">
        <v>154</v>
      </c>
    </row>
    <row r="20" spans="2:11" ht="12.75">
      <c r="B20" s="9" t="s">
        <v>15</v>
      </c>
      <c r="C20" s="2"/>
      <c r="D20" s="26">
        <v>386877</v>
      </c>
      <c r="E20" s="27">
        <v>383920</v>
      </c>
      <c r="F20" s="27">
        <v>379209</v>
      </c>
      <c r="G20" s="27">
        <v>377161</v>
      </c>
      <c r="H20" s="27">
        <v>373258</v>
      </c>
      <c r="I20" s="27">
        <v>386649</v>
      </c>
      <c r="J20" s="27">
        <v>384739</v>
      </c>
      <c r="K20" s="28">
        <v>2671813</v>
      </c>
    </row>
    <row r="21" spans="2:11" ht="12.75">
      <c r="B21" s="9" t="s">
        <v>12</v>
      </c>
      <c r="C21" s="3" t="s">
        <v>4</v>
      </c>
      <c r="D21" s="26">
        <v>1810</v>
      </c>
      <c r="E21" s="27">
        <v>1689</v>
      </c>
      <c r="F21" s="27">
        <v>1537</v>
      </c>
      <c r="G21" s="27">
        <v>1848</v>
      </c>
      <c r="H21" s="27">
        <v>2073</v>
      </c>
      <c r="I21" s="27">
        <v>1871</v>
      </c>
      <c r="J21" s="27">
        <v>1671</v>
      </c>
      <c r="K21" s="28">
        <v>12499</v>
      </c>
    </row>
    <row r="22" spans="2:11" ht="12.75">
      <c r="B22" s="10"/>
      <c r="C22" s="5" t="s">
        <v>5</v>
      </c>
      <c r="D22" s="29">
        <v>30667</v>
      </c>
      <c r="E22" s="30">
        <v>31579</v>
      </c>
      <c r="F22" s="30">
        <v>27765</v>
      </c>
      <c r="G22" s="30">
        <v>28267</v>
      </c>
      <c r="H22" s="30">
        <v>27514</v>
      </c>
      <c r="I22" s="30">
        <v>28757</v>
      </c>
      <c r="J22" s="30">
        <v>29198</v>
      </c>
      <c r="K22" s="31">
        <v>203747</v>
      </c>
    </row>
    <row r="23" spans="2:11" ht="12.75">
      <c r="B23" s="10"/>
      <c r="C23" s="5" t="s">
        <v>6</v>
      </c>
      <c r="D23" s="29">
        <v>19</v>
      </c>
      <c r="E23" s="30">
        <v>1</v>
      </c>
      <c r="F23" s="30">
        <v>27</v>
      </c>
      <c r="G23" s="30">
        <v>58</v>
      </c>
      <c r="H23" s="30">
        <v>37</v>
      </c>
      <c r="I23" s="30">
        <v>83</v>
      </c>
      <c r="J23" s="30">
        <v>121</v>
      </c>
      <c r="K23" s="31">
        <v>346</v>
      </c>
    </row>
    <row r="24" spans="2:11" ht="12.75">
      <c r="B24" s="10"/>
      <c r="C24" s="5" t="s">
        <v>7</v>
      </c>
      <c r="D24" s="29">
        <v>263</v>
      </c>
      <c r="E24" s="30">
        <v>32</v>
      </c>
      <c r="F24" s="30">
        <v>36</v>
      </c>
      <c r="G24" s="30">
        <v>29</v>
      </c>
      <c r="H24" s="30">
        <v>37</v>
      </c>
      <c r="I24" s="30">
        <v>57</v>
      </c>
      <c r="J24" s="30">
        <v>51</v>
      </c>
      <c r="K24" s="31">
        <v>505</v>
      </c>
    </row>
    <row r="25" spans="2:11" ht="12.75">
      <c r="B25" s="10"/>
      <c r="C25" s="5" t="s">
        <v>8</v>
      </c>
      <c r="D25" s="29">
        <v>43086</v>
      </c>
      <c r="E25" s="30">
        <v>47483</v>
      </c>
      <c r="F25" s="30">
        <v>46759</v>
      </c>
      <c r="G25" s="30">
        <v>57197</v>
      </c>
      <c r="H25" s="30">
        <v>55283</v>
      </c>
      <c r="I25" s="30">
        <v>57083</v>
      </c>
      <c r="J25" s="30">
        <v>56865</v>
      </c>
      <c r="K25" s="31">
        <v>363756</v>
      </c>
    </row>
    <row r="26" spans="2:11" ht="12.75">
      <c r="B26" s="10"/>
      <c r="C26" s="5" t="s">
        <v>9</v>
      </c>
      <c r="D26" s="29">
        <v>19</v>
      </c>
      <c r="E26" s="30">
        <v>7</v>
      </c>
      <c r="F26" s="30">
        <v>10</v>
      </c>
      <c r="G26" s="30">
        <v>14</v>
      </c>
      <c r="H26" s="30">
        <v>14</v>
      </c>
      <c r="I26" s="30">
        <v>14</v>
      </c>
      <c r="J26" s="30">
        <v>15</v>
      </c>
      <c r="K26" s="31">
        <v>93</v>
      </c>
    </row>
    <row r="27" spans="2:11" ht="12.75">
      <c r="B27" s="10"/>
      <c r="C27" s="5" t="s">
        <v>10</v>
      </c>
      <c r="D27" s="29">
        <v>45</v>
      </c>
      <c r="E27" s="30">
        <v>91</v>
      </c>
      <c r="F27" s="30">
        <v>74</v>
      </c>
      <c r="G27" s="30">
        <v>58</v>
      </c>
      <c r="H27" s="30">
        <v>83</v>
      </c>
      <c r="I27" s="30">
        <v>87</v>
      </c>
      <c r="J27" s="30">
        <v>88</v>
      </c>
      <c r="K27" s="31">
        <v>526</v>
      </c>
    </row>
    <row r="28" spans="2:11" ht="12.75">
      <c r="B28" s="10"/>
      <c r="C28" s="5" t="s">
        <v>11</v>
      </c>
      <c r="D28" s="29">
        <v>3</v>
      </c>
      <c r="E28" s="30"/>
      <c r="F28" s="30"/>
      <c r="G28" s="30"/>
      <c r="H28" s="30"/>
      <c r="I28" s="30"/>
      <c r="J28" s="30"/>
      <c r="K28" s="31">
        <v>3</v>
      </c>
    </row>
    <row r="29" spans="2:11" ht="12.75">
      <c r="B29" s="9" t="s">
        <v>16</v>
      </c>
      <c r="C29" s="2"/>
      <c r="D29" s="26">
        <v>75912</v>
      </c>
      <c r="E29" s="27">
        <v>80882</v>
      </c>
      <c r="F29" s="27">
        <v>76208</v>
      </c>
      <c r="G29" s="27">
        <v>87471</v>
      </c>
      <c r="H29" s="27">
        <v>85041</v>
      </c>
      <c r="I29" s="27">
        <v>87952</v>
      </c>
      <c r="J29" s="27">
        <v>88009</v>
      </c>
      <c r="K29" s="28">
        <v>581475</v>
      </c>
    </row>
    <row r="30" spans="2:11" ht="13.5" thickBot="1">
      <c r="B30" s="11" t="s">
        <v>14</v>
      </c>
      <c r="C30" s="12"/>
      <c r="D30" s="32">
        <v>481311</v>
      </c>
      <c r="E30" s="33">
        <v>481986</v>
      </c>
      <c r="F30" s="33">
        <v>474129</v>
      </c>
      <c r="G30" s="33">
        <v>484009</v>
      </c>
      <c r="H30" s="33">
        <v>482808</v>
      </c>
      <c r="I30" s="33">
        <v>500648</v>
      </c>
      <c r="J30" s="33">
        <v>497091</v>
      </c>
      <c r="K30" s="34">
        <v>3401982</v>
      </c>
    </row>
    <row r="32" spans="2:10" ht="12.75">
      <c r="B32" s="46" t="s">
        <v>39</v>
      </c>
      <c r="C32" s="47"/>
      <c r="D32" s="47"/>
      <c r="E32" s="47"/>
      <c r="F32" s="47"/>
      <c r="G32" s="47"/>
      <c r="H32" s="47"/>
      <c r="I32" s="47"/>
      <c r="J32" s="42"/>
    </row>
    <row r="33" ht="12.75">
      <c r="B33" s="24" t="s">
        <v>24</v>
      </c>
    </row>
    <row r="34" spans="2:10" ht="27" customHeight="1">
      <c r="B34" s="41" t="s">
        <v>25</v>
      </c>
      <c r="C34" s="42"/>
      <c r="D34" s="42"/>
      <c r="E34" s="42"/>
      <c r="F34" s="42"/>
      <c r="G34" s="42"/>
      <c r="H34" s="42"/>
      <c r="I34" s="42"/>
      <c r="J34" s="42"/>
    </row>
    <row r="35" spans="2:10" ht="12.75">
      <c r="B35" s="46" t="s">
        <v>26</v>
      </c>
      <c r="C35" s="46"/>
      <c r="D35" s="46"/>
      <c r="E35" s="46"/>
      <c r="F35" s="46"/>
      <c r="G35" s="46"/>
      <c r="H35" s="46"/>
      <c r="I35" s="46"/>
      <c r="J35" s="42"/>
    </row>
    <row r="36" spans="2:10" ht="12.75">
      <c r="B36" s="48" t="s">
        <v>27</v>
      </c>
      <c r="C36" s="47"/>
      <c r="D36" s="47"/>
      <c r="E36" s="47"/>
      <c r="F36" s="47"/>
      <c r="G36" s="47"/>
      <c r="H36" s="47"/>
      <c r="I36" s="47"/>
      <c r="J36" s="42"/>
    </row>
    <row r="37" spans="2:10" ht="12.75">
      <c r="B37" s="48" t="s">
        <v>28</v>
      </c>
      <c r="C37" s="47"/>
      <c r="D37" s="47"/>
      <c r="E37" s="47"/>
      <c r="F37" s="47"/>
      <c r="G37" s="47"/>
      <c r="H37" s="47"/>
      <c r="I37" s="47"/>
      <c r="J37" s="42"/>
    </row>
    <row r="38" spans="2:10" ht="12.75">
      <c r="B38" s="48" t="s">
        <v>29</v>
      </c>
      <c r="C38" s="47"/>
      <c r="D38" s="47"/>
      <c r="E38" s="47"/>
      <c r="F38" s="47"/>
      <c r="G38" s="47"/>
      <c r="H38" s="47"/>
      <c r="I38" s="47"/>
      <c r="J38" s="42"/>
    </row>
    <row r="39" spans="2:10" ht="12.75">
      <c r="B39" s="47" t="s">
        <v>30</v>
      </c>
      <c r="C39" s="47"/>
      <c r="D39" s="47"/>
      <c r="E39" s="47"/>
      <c r="F39" s="47"/>
      <c r="G39" s="47"/>
      <c r="H39" s="47"/>
      <c r="I39" s="47"/>
      <c r="J39" s="42"/>
    </row>
    <row r="40" spans="2:10" ht="12.75">
      <c r="B40" s="47" t="s">
        <v>36</v>
      </c>
      <c r="C40" s="47"/>
      <c r="D40" s="47"/>
      <c r="E40" s="47"/>
      <c r="F40" s="47"/>
      <c r="G40" s="47"/>
      <c r="H40" s="47"/>
      <c r="I40" s="47"/>
      <c r="J40" s="42"/>
    </row>
    <row r="41" spans="2:10" ht="12.75">
      <c r="B41" s="47" t="s">
        <v>34</v>
      </c>
      <c r="C41" s="47"/>
      <c r="D41" s="47"/>
      <c r="E41" s="47"/>
      <c r="F41" s="47"/>
      <c r="G41" s="47"/>
      <c r="H41" s="47"/>
      <c r="I41" s="47"/>
      <c r="J41" s="42"/>
    </row>
    <row r="42" spans="2:18" ht="12.75">
      <c r="B42" s="48" t="s">
        <v>31</v>
      </c>
      <c r="C42" s="47"/>
      <c r="D42" s="47"/>
      <c r="E42" s="47"/>
      <c r="F42" s="47"/>
      <c r="G42" s="47"/>
      <c r="H42" s="47"/>
      <c r="I42" s="47"/>
      <c r="J42" s="42"/>
      <c r="K42" s="35"/>
      <c r="L42" s="35"/>
      <c r="M42" s="35"/>
      <c r="N42" s="35"/>
      <c r="O42" s="35"/>
      <c r="P42" s="35"/>
      <c r="Q42" s="35"/>
      <c r="R42" s="35"/>
    </row>
    <row r="43" spans="2:18" ht="12.75">
      <c r="B43" s="48" t="s">
        <v>32</v>
      </c>
      <c r="C43" s="48"/>
      <c r="D43" s="48"/>
      <c r="E43" s="48"/>
      <c r="F43" s="48"/>
      <c r="G43" s="48"/>
      <c r="H43" s="48"/>
      <c r="I43" s="48"/>
      <c r="J43" s="49"/>
      <c r="K43" s="36"/>
      <c r="L43" s="36"/>
      <c r="M43" s="36"/>
      <c r="N43" s="36"/>
      <c r="O43" s="36"/>
      <c r="P43" s="36"/>
      <c r="Q43" s="36"/>
      <c r="R43" s="36"/>
    </row>
    <row r="44" spans="2:18" ht="12.75">
      <c r="B44" s="48" t="s">
        <v>33</v>
      </c>
      <c r="C44" s="48"/>
      <c r="D44" s="48"/>
      <c r="E44" s="48"/>
      <c r="F44" s="48"/>
      <c r="G44" s="48"/>
      <c r="H44" s="48"/>
      <c r="I44" s="48"/>
      <c r="J44" s="49"/>
      <c r="K44" s="36"/>
      <c r="L44" s="36"/>
      <c r="M44" s="36"/>
      <c r="N44" s="36"/>
      <c r="O44" s="36"/>
      <c r="P44" s="36"/>
      <c r="Q44" s="36"/>
      <c r="R44" s="36"/>
    </row>
    <row r="45" spans="2:10" ht="12.75">
      <c r="B45" s="47" t="s">
        <v>35</v>
      </c>
      <c r="C45" s="47"/>
      <c r="D45" s="47"/>
      <c r="E45" s="47"/>
      <c r="F45" s="47"/>
      <c r="G45" s="47"/>
      <c r="H45" s="47"/>
      <c r="I45" s="47"/>
      <c r="J45" s="42"/>
    </row>
  </sheetData>
  <mergeCells count="14">
    <mergeCell ref="B36:J36"/>
    <mergeCell ref="B45:J45"/>
    <mergeCell ref="B37:J37"/>
    <mergeCell ref="B38:J38"/>
    <mergeCell ref="B39:J39"/>
    <mergeCell ref="B40:J40"/>
    <mergeCell ref="B41:J41"/>
    <mergeCell ref="B42:J42"/>
    <mergeCell ref="B43:J43"/>
    <mergeCell ref="B44:J44"/>
    <mergeCell ref="B2:K2"/>
    <mergeCell ref="B34:J34"/>
    <mergeCell ref="B32:J32"/>
    <mergeCell ref="B35:J3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cjohnson</cp:lastModifiedBy>
  <dcterms:created xsi:type="dcterms:W3CDTF">2007-07-09T22:13:15Z</dcterms:created>
  <dcterms:modified xsi:type="dcterms:W3CDTF">2007-12-05T01:05:01Z</dcterms:modified>
  <cp:category/>
  <cp:version/>
  <cp:contentType/>
  <cp:contentStatus/>
</cp:coreProperties>
</file>