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560" windowWidth="10740" windowHeight="74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<sst xmlns="http://schemas.openxmlformats.org/spreadsheetml/2006/main" count="20" uniqueCount="20">
  <si>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Fuel Type</t>
  </si>
  <si>
    <t>CNG</t>
  </si>
  <si>
    <t>E-85</t>
  </si>
  <si>
    <t>Electric</t>
  </si>
  <si>
    <t>LNG</t>
  </si>
  <si>
    <t>LPG</t>
  </si>
  <si>
    <t>M-85</t>
  </si>
  <si>
    <t>Total</t>
  </si>
  <si>
    <t>Federal AFVs by Fuel Type</t>
  </si>
  <si>
    <t>Acronyms:</t>
  </si>
  <si>
    <t>AFV: Alternative Fuel Vehicle</t>
  </si>
  <si>
    <t>CNG: Compressed natural gas</t>
  </si>
  <si>
    <t>LNG: Liquefied natural gas</t>
  </si>
  <si>
    <t>LPG: Liquefied petroleum gases</t>
  </si>
  <si>
    <t>E-85: 85% ethanol, 15% gasoline</t>
  </si>
  <si>
    <t>FAST: Federal Automotive Statistical Tool</t>
  </si>
  <si>
    <t>M85: 85% methanol, 15% gasoline</t>
  </si>
  <si>
    <t>Worksheet available at www.eere.energy.gov/afdc/data/index.html</t>
  </si>
  <si>
    <t>See "Data" tab for supporting data, sources, and notes</t>
  </si>
  <si>
    <r>
      <t>Data Source:</t>
    </r>
    <r>
      <rPr>
        <sz val="10"/>
        <rFont val="Arial"/>
        <family val="0"/>
      </rPr>
      <t xml:space="preserve"> Federal Automotive Statistical Tool (FAST)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</si>
</sst>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.25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Federal AFVs by Fuel Type</a:t>
            </a:r>
          </a:p>
        </c:rich>
      </c:tx>
      <c:layout>
        <c:manualLayout>
          <c:xMode val="factor"/>
          <c:yMode val="factor"/>
          <c:x val="0.005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05"/>
          <c:w val="0.88775"/>
          <c:h val="0.84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Data!$B$5</c:f>
              <c:strCache>
                <c:ptCount val="1"/>
                <c:pt idx="0">
                  <c:v>CNG</c:v>
                </c:pt>
              </c:strCache>
            </c:strRef>
          </c:tx>
          <c:spPr>
            <a:solidFill>
              <a:srgbClr val="CC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Data!$C$3:$I$3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Data!$C$5:$I$5</c:f>
              <c:numCache>
                <c:ptCount val="7"/>
                <c:pt idx="0">
                  <c:v>16546</c:v>
                </c:pt>
                <c:pt idx="1">
                  <c:v>17536</c:v>
                </c:pt>
                <c:pt idx="2">
                  <c:v>16768</c:v>
                </c:pt>
                <c:pt idx="3">
                  <c:v>16585</c:v>
                </c:pt>
                <c:pt idx="4">
                  <c:v>13533</c:v>
                </c:pt>
                <c:pt idx="5">
                  <c:v>12124</c:v>
                </c:pt>
                <c:pt idx="6">
                  <c:v>10759</c:v>
                </c:pt>
              </c:numCache>
            </c:numRef>
          </c:val>
        </c:ser>
        <c:ser>
          <c:idx val="3"/>
          <c:order val="1"/>
          <c:tx>
            <c:strRef>
              <c:f>Data!$B$4</c:f>
              <c:strCache>
                <c:ptCount val="1"/>
                <c:pt idx="0">
                  <c:v>E-85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Data!$C$3:$I$3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Data!$C$4:$I$4</c:f>
              <c:numCache>
                <c:ptCount val="7"/>
                <c:pt idx="0">
                  <c:v>35722</c:v>
                </c:pt>
                <c:pt idx="1">
                  <c:v>39542</c:v>
                </c:pt>
                <c:pt idx="2">
                  <c:v>47555</c:v>
                </c:pt>
                <c:pt idx="3">
                  <c:v>63238</c:v>
                </c:pt>
                <c:pt idx="4">
                  <c:v>71174</c:v>
                </c:pt>
                <c:pt idx="5">
                  <c:v>82409</c:v>
                </c:pt>
                <c:pt idx="6">
                  <c:v>95650</c:v>
                </c:pt>
              </c:numCache>
            </c:numRef>
          </c:val>
        </c:ser>
        <c:ser>
          <c:idx val="4"/>
          <c:order val="2"/>
          <c:tx>
            <c:strRef>
              <c:f>Data!$B$6</c:f>
              <c:strCache>
                <c:ptCount val="1"/>
                <c:pt idx="0">
                  <c:v>LPG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Data!$C$3:$I$3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Data!$C$6:$I$6</c:f>
              <c:numCache>
                <c:ptCount val="7"/>
                <c:pt idx="0">
                  <c:v>1269</c:v>
                </c:pt>
                <c:pt idx="1">
                  <c:v>523</c:v>
                </c:pt>
                <c:pt idx="2">
                  <c:v>387</c:v>
                </c:pt>
                <c:pt idx="3">
                  <c:v>343</c:v>
                </c:pt>
                <c:pt idx="4">
                  <c:v>349</c:v>
                </c:pt>
                <c:pt idx="5">
                  <c:v>307</c:v>
                </c:pt>
                <c:pt idx="6">
                  <c:v>290</c:v>
                </c:pt>
              </c:numCache>
            </c:numRef>
          </c:val>
        </c:ser>
        <c:ser>
          <c:idx val="5"/>
          <c:order val="3"/>
          <c:tx>
            <c:strRef>
              <c:f>Data!$B$7</c:f>
              <c:strCache>
                <c:ptCount val="1"/>
                <c:pt idx="0">
                  <c:v>Electric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Data!$C$3:$I$3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Data!$C$7:$I$7</c:f>
              <c:numCache>
                <c:ptCount val="7"/>
                <c:pt idx="0">
                  <c:v>1071</c:v>
                </c:pt>
                <c:pt idx="1">
                  <c:v>593</c:v>
                </c:pt>
                <c:pt idx="2">
                  <c:v>867</c:v>
                </c:pt>
                <c:pt idx="3">
                  <c:v>633</c:v>
                </c:pt>
                <c:pt idx="4">
                  <c:v>126</c:v>
                </c:pt>
                <c:pt idx="5">
                  <c:v>177</c:v>
                </c:pt>
                <c:pt idx="6">
                  <c:v>106</c:v>
                </c:pt>
              </c:numCache>
            </c:numRef>
          </c:val>
        </c:ser>
        <c:ser>
          <c:idx val="6"/>
          <c:order val="4"/>
          <c:tx>
            <c:strRef>
              <c:f>Data!$B$8</c:f>
              <c:strCache>
                <c:ptCount val="1"/>
                <c:pt idx="0">
                  <c:v>LNG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Data!$C$3:$I$3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Data!$C$8:$I$8</c:f>
              <c:numCache>
                <c:ptCount val="7"/>
                <c:pt idx="0">
                  <c:v>59</c:v>
                </c:pt>
                <c:pt idx="1">
                  <c:v>39</c:v>
                </c:pt>
                <c:pt idx="2">
                  <c:v>39</c:v>
                </c:pt>
                <c:pt idx="3">
                  <c:v>52</c:v>
                </c:pt>
                <c:pt idx="4">
                  <c:v>51</c:v>
                </c:pt>
                <c:pt idx="5">
                  <c:v>51</c:v>
                </c:pt>
                <c:pt idx="6">
                  <c:v>64</c:v>
                </c:pt>
              </c:numCache>
            </c:numRef>
          </c:val>
        </c:ser>
        <c:ser>
          <c:idx val="7"/>
          <c:order val="5"/>
          <c:tx>
            <c:strRef>
              <c:f>Data!$B$9</c:f>
              <c:strCache>
                <c:ptCount val="1"/>
                <c:pt idx="0">
                  <c:v>M-85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Data!$C$3:$I$3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Data!$C$9:$I$9</c:f>
              <c:numCache>
                <c:ptCount val="7"/>
                <c:pt idx="0">
                  <c:v>80</c:v>
                </c:pt>
                <c:pt idx="1">
                  <c:v>13</c:v>
                </c:pt>
                <c:pt idx="2">
                  <c:v>74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65443666"/>
        <c:axId val="52122083"/>
      </c:barChart>
      <c:catAx>
        <c:axId val="65443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22083"/>
        <c:crosses val="autoZero"/>
        <c:auto val="1"/>
        <c:lblOffset val="100"/>
        <c:noMultiLvlLbl val="0"/>
      </c:catAx>
      <c:valAx>
        <c:axId val="52122083"/>
        <c:scaling>
          <c:orientation val="minMax"/>
          <c:max val="1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43666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</cdr:x>
      <cdr:y>0.938</cdr:y>
    </cdr:from>
    <cdr:to>
      <cdr:x>0.997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4114800"/>
          <a:ext cx="92392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AFDC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12</xdr:col>
      <xdr:colOff>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95275" y="171450"/>
        <a:ext cx="67056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0:B31"/>
  <sheetViews>
    <sheetView tabSelected="1" workbookViewId="0" topLeftCell="A1">
      <selection activeCell="L38" sqref="L38"/>
    </sheetView>
  </sheetViews>
  <sheetFormatPr defaultColWidth="9.140625" defaultRowHeight="12.75"/>
  <cols>
    <col min="1" max="1" width="4.421875" style="0" customWidth="1"/>
  </cols>
  <sheetData>
    <row r="30" ht="12.75">
      <c r="B30" t="s">
        <v>17</v>
      </c>
    </row>
    <row r="31" ht="12.75">
      <c r="B31" t="s">
        <v>18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0"/>
  <sheetViews>
    <sheetView workbookViewId="0" topLeftCell="A1">
      <selection activeCell="I21" sqref="I21"/>
    </sheetView>
  </sheetViews>
  <sheetFormatPr defaultColWidth="9.140625" defaultRowHeight="12.75"/>
  <cols>
    <col min="1" max="1" width="5.28125" style="0" customWidth="1"/>
    <col min="2" max="8" width="13.140625" style="0" bestFit="1" customWidth="1"/>
    <col min="9" max="9" width="10.57421875" style="0" customWidth="1"/>
    <col min="10" max="10" width="10.57421875" style="0" bestFit="1" customWidth="1"/>
  </cols>
  <sheetData>
    <row r="1" ht="13.5" thickBot="1"/>
    <row r="2" spans="2:9" ht="15.75">
      <c r="B2" s="14" t="s">
        <v>8</v>
      </c>
      <c r="C2" s="15"/>
      <c r="D2" s="15"/>
      <c r="E2" s="15"/>
      <c r="F2" s="15"/>
      <c r="G2" s="15"/>
      <c r="H2" s="15"/>
      <c r="I2" s="16"/>
    </row>
    <row r="3" spans="2:9" ht="12.75">
      <c r="B3" s="2" t="s">
        <v>0</v>
      </c>
      <c r="C3" s="3">
        <v>2000</v>
      </c>
      <c r="D3" s="3">
        <v>2001</v>
      </c>
      <c r="E3" s="3">
        <v>2002</v>
      </c>
      <c r="F3" s="3">
        <v>2003</v>
      </c>
      <c r="G3" s="3">
        <v>2004</v>
      </c>
      <c r="H3" s="3">
        <v>2005</v>
      </c>
      <c r="I3" s="4">
        <v>2006</v>
      </c>
    </row>
    <row r="4" spans="2:9" ht="12.75">
      <c r="B4" s="1" t="s">
        <v>2</v>
      </c>
      <c r="C4" s="7">
        <v>35722</v>
      </c>
      <c r="D4" s="7">
        <v>39542</v>
      </c>
      <c r="E4" s="7">
        <v>47555</v>
      </c>
      <c r="F4" s="7">
        <v>63238</v>
      </c>
      <c r="G4" s="7">
        <v>71174</v>
      </c>
      <c r="H4" s="7">
        <v>82409</v>
      </c>
      <c r="I4" s="8">
        <v>95650</v>
      </c>
    </row>
    <row r="5" spans="2:9" ht="12.75">
      <c r="B5" s="1" t="s">
        <v>1</v>
      </c>
      <c r="C5" s="7">
        <v>16546</v>
      </c>
      <c r="D5" s="7">
        <v>17536</v>
      </c>
      <c r="E5" s="7">
        <v>16768</v>
      </c>
      <c r="F5" s="7">
        <v>16585</v>
      </c>
      <c r="G5" s="7">
        <v>13533</v>
      </c>
      <c r="H5" s="7">
        <v>12124</v>
      </c>
      <c r="I5" s="8">
        <v>10759</v>
      </c>
    </row>
    <row r="6" spans="2:9" ht="12.75">
      <c r="B6" s="1" t="s">
        <v>5</v>
      </c>
      <c r="C6" s="7">
        <v>1269</v>
      </c>
      <c r="D6" s="7">
        <v>523</v>
      </c>
      <c r="E6" s="7">
        <v>387</v>
      </c>
      <c r="F6" s="7">
        <v>343</v>
      </c>
      <c r="G6" s="7">
        <v>349</v>
      </c>
      <c r="H6" s="7">
        <v>307</v>
      </c>
      <c r="I6" s="8">
        <v>290</v>
      </c>
    </row>
    <row r="7" spans="2:9" ht="12.75">
      <c r="B7" s="1" t="s">
        <v>3</v>
      </c>
      <c r="C7" s="7">
        <v>1071</v>
      </c>
      <c r="D7" s="7">
        <v>593</v>
      </c>
      <c r="E7" s="7">
        <v>867</v>
      </c>
      <c r="F7" s="7">
        <v>633</v>
      </c>
      <c r="G7" s="7">
        <v>126</v>
      </c>
      <c r="H7" s="7">
        <v>177</v>
      </c>
      <c r="I7" s="8">
        <v>106</v>
      </c>
    </row>
    <row r="8" spans="2:9" ht="12.75">
      <c r="B8" s="1" t="s">
        <v>4</v>
      </c>
      <c r="C8" s="7">
        <v>59</v>
      </c>
      <c r="D8" s="7">
        <v>39</v>
      </c>
      <c r="E8" s="7">
        <v>39</v>
      </c>
      <c r="F8" s="7">
        <v>52</v>
      </c>
      <c r="G8" s="7">
        <v>51</v>
      </c>
      <c r="H8" s="7">
        <v>51</v>
      </c>
      <c r="I8" s="8">
        <v>64</v>
      </c>
    </row>
    <row r="9" spans="2:9" ht="13.5" thickBot="1">
      <c r="B9" s="6" t="s">
        <v>6</v>
      </c>
      <c r="C9" s="9">
        <v>80</v>
      </c>
      <c r="D9" s="9">
        <v>13</v>
      </c>
      <c r="E9" s="9">
        <v>74</v>
      </c>
      <c r="F9" s="9">
        <v>0</v>
      </c>
      <c r="G9" s="9">
        <v>0</v>
      </c>
      <c r="H9" s="9">
        <v>0</v>
      </c>
      <c r="I9" s="10">
        <v>0</v>
      </c>
    </row>
    <row r="10" spans="2:9" ht="14.25" thickBot="1" thickTop="1">
      <c r="B10" s="5" t="s">
        <v>7</v>
      </c>
      <c r="C10" s="11">
        <f>SUM(C4:C9)</f>
        <v>54747</v>
      </c>
      <c r="D10" s="11">
        <f aca="true" t="shared" si="0" ref="D10:I10">SUM(D4:D9)</f>
        <v>58246</v>
      </c>
      <c r="E10" s="11">
        <f t="shared" si="0"/>
        <v>65690</v>
      </c>
      <c r="F10" s="11">
        <f t="shared" si="0"/>
        <v>80851</v>
      </c>
      <c r="G10" s="11">
        <f t="shared" si="0"/>
        <v>85233</v>
      </c>
      <c r="H10" s="11">
        <f t="shared" si="0"/>
        <v>95068</v>
      </c>
      <c r="I10" s="11">
        <f t="shared" si="0"/>
        <v>106869</v>
      </c>
    </row>
    <row r="12" spans="2:9" ht="12.75">
      <c r="B12" s="18" t="s">
        <v>19</v>
      </c>
      <c r="C12" s="19"/>
      <c r="D12" s="19"/>
      <c r="E12" s="19"/>
      <c r="F12" s="19"/>
      <c r="G12" s="19"/>
      <c r="H12" s="19"/>
      <c r="I12" s="19"/>
    </row>
    <row r="13" spans="2:9" ht="12.75">
      <c r="B13" s="18" t="s">
        <v>9</v>
      </c>
      <c r="C13" s="18"/>
      <c r="D13" s="18"/>
      <c r="E13" s="18"/>
      <c r="F13" s="18"/>
      <c r="G13" s="18"/>
      <c r="H13" s="18"/>
      <c r="I13" s="18"/>
    </row>
    <row r="14" spans="2:9" ht="12.75">
      <c r="B14" s="17" t="s">
        <v>10</v>
      </c>
      <c r="C14" s="19"/>
      <c r="D14" s="19"/>
      <c r="E14" s="19"/>
      <c r="F14" s="19"/>
      <c r="G14" s="19"/>
      <c r="H14" s="19"/>
      <c r="I14" s="19"/>
    </row>
    <row r="15" spans="2:9" ht="12.75">
      <c r="B15" s="17" t="s">
        <v>11</v>
      </c>
      <c r="C15" s="19"/>
      <c r="D15" s="19"/>
      <c r="E15" s="19"/>
      <c r="F15" s="19"/>
      <c r="G15" s="19"/>
      <c r="H15" s="19"/>
      <c r="I15" s="19"/>
    </row>
    <row r="16" spans="2:9" ht="12.75">
      <c r="B16" s="17" t="s">
        <v>14</v>
      </c>
      <c r="C16" s="19"/>
      <c r="D16" s="19"/>
      <c r="E16" s="19"/>
      <c r="F16" s="19"/>
      <c r="G16" s="19"/>
      <c r="H16" s="19"/>
      <c r="I16" s="19"/>
    </row>
    <row r="17" spans="2:9" ht="12.75">
      <c r="B17" s="19" t="s">
        <v>15</v>
      </c>
      <c r="C17" s="19"/>
      <c r="D17" s="19"/>
      <c r="E17" s="19"/>
      <c r="F17" s="19"/>
      <c r="G17" s="19"/>
      <c r="H17" s="19"/>
      <c r="I17" s="19"/>
    </row>
    <row r="18" spans="2:18" ht="12.75">
      <c r="B18" s="17" t="s">
        <v>12</v>
      </c>
      <c r="C18" s="19"/>
      <c r="D18" s="19"/>
      <c r="E18" s="19"/>
      <c r="F18" s="19"/>
      <c r="G18" s="19"/>
      <c r="H18" s="19"/>
      <c r="I18" s="19"/>
      <c r="J18" s="13"/>
      <c r="K18" s="13"/>
      <c r="L18" s="13"/>
      <c r="M18" s="13"/>
      <c r="N18" s="13"/>
      <c r="O18" s="13"/>
      <c r="P18" s="13"/>
      <c r="Q18" s="13"/>
      <c r="R18" s="13"/>
    </row>
    <row r="19" spans="2:18" ht="12.75">
      <c r="B19" s="17" t="s">
        <v>13</v>
      </c>
      <c r="C19" s="17"/>
      <c r="D19" s="17"/>
      <c r="E19" s="17"/>
      <c r="F19" s="17"/>
      <c r="G19" s="17"/>
      <c r="H19" s="17"/>
      <c r="I19" s="17"/>
      <c r="J19" s="12"/>
      <c r="K19" s="12"/>
      <c r="L19" s="12"/>
      <c r="M19" s="12"/>
      <c r="N19" s="12"/>
      <c r="O19" s="12"/>
      <c r="P19" s="12"/>
      <c r="Q19" s="12"/>
      <c r="R19" s="12"/>
    </row>
    <row r="20" spans="2:18" ht="12.75">
      <c r="B20" s="17" t="s">
        <v>16</v>
      </c>
      <c r="C20" s="17"/>
      <c r="D20" s="17"/>
      <c r="E20" s="17"/>
      <c r="F20" s="17"/>
      <c r="G20" s="17"/>
      <c r="H20" s="17"/>
      <c r="I20" s="17"/>
      <c r="J20" s="12"/>
      <c r="K20" s="12"/>
      <c r="L20" s="12"/>
      <c r="M20" s="12"/>
      <c r="N20" s="12"/>
      <c r="O20" s="12"/>
      <c r="P20" s="12"/>
      <c r="Q20" s="12"/>
      <c r="R20" s="12"/>
    </row>
  </sheetData>
  <mergeCells count="10">
    <mergeCell ref="B2:I2"/>
    <mergeCell ref="B20:I20"/>
    <mergeCell ref="B12:I12"/>
    <mergeCell ref="B13:I13"/>
    <mergeCell ref="B14:I14"/>
    <mergeCell ref="B15:I15"/>
    <mergeCell ref="B16:I16"/>
    <mergeCell ref="B17:I17"/>
    <mergeCell ref="B18:I18"/>
    <mergeCell ref="B19:I19"/>
  </mergeCells>
  <printOptions gridLines="1"/>
  <pageMargins left="0.75" right="0.75" top="1" bottom="1" header="0.5" footer="0.5"/>
  <pageSetup horizontalDpi="600" verticalDpi="600" orientation="landscape" r:id="rId1"/>
  <ignoredErrors>
    <ignoredError sqref="C10:I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cjohnson</cp:lastModifiedBy>
  <cp:lastPrinted>2007-07-19T21:17:52Z</cp:lastPrinted>
  <dcterms:created xsi:type="dcterms:W3CDTF">2007-07-09T21:15:01Z</dcterms:created>
  <dcterms:modified xsi:type="dcterms:W3CDTF">2007-12-05T01:23:14Z</dcterms:modified>
  <cp:category/>
  <cp:version/>
  <cp:contentType/>
  <cp:contentStatus/>
</cp:coreProperties>
</file>