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Chart" sheetId="1" r:id="rId1"/>
    <sheet name="Data" sheetId="2" r:id="rId2"/>
  </sheets>
  <definedNames/>
  <calcPr fullCalcOnLoad="1"/>
</workbook>
</file>

<file path=xl/sharedStrings.xml><?xml version="1.0" encoding="utf-8"?>
<sst xmlns="http://schemas.openxmlformats.org/spreadsheetml/2006/main" count="25" uniqueCount="24">
  <si>
    <t>CNG</t>
  </si>
  <si>
    <t>LPG</t>
  </si>
  <si>
    <t>LNG</t>
  </si>
  <si>
    <t>Electric</t>
  </si>
  <si>
    <t>M85</t>
  </si>
  <si>
    <t>E85</t>
  </si>
  <si>
    <t>Hydrogen</t>
  </si>
  <si>
    <t>B100</t>
  </si>
  <si>
    <t>Total</t>
  </si>
  <si>
    <t>Federal Alternative Fuel Consumption by Fuel Type (GGEs)</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</si>
  <si>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</si>
  <si>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</si>
  <si>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</si>
  <si>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</si>
  <si>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</si>
  <si>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</si>
  <si>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</si>
  <si>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</si>
  <si>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</si>
  <si>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</si>
  <si>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GGE: Gasoline gallons equivalent.  This unit contains the same amount of energy as a gallon of gasoline regardless of the actual volume (or density) of fuel.</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</si>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</sst>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family val="0"/>
    </font>
    <font>
      <sz val="11.5"/>
      <name val="Arial"/>
      <family val="0"/>
    </font>
    <font>
      <b/>
      <sz val="12"/>
      <name val="Arial"/>
      <family val="0"/>
    </font>
    <font>
      <b/>
      <sz val="11"/>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style="thin"/>
      <top style="thin"/>
      <bottom style="thin"/>
    </border>
    <border>
      <left style="medium"/>
      <right style="thin"/>
      <top style="thin"/>
      <bottom style="thin"/>
    </border>
    <border>
      <left style="medium"/>
      <right style="thin"/>
      <top>
        <color indexed="63"/>
      </top>
      <bottom style="medium"/>
    </border>
    <border>
      <left style="medium"/>
      <right style="thin"/>
      <top style="thin"/>
      <bottom style="double"/>
    </border>
    <border>
      <left>
        <color indexed="63"/>
      </left>
      <right style="medium"/>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medium"/>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3" fontId="0" fillId="0" borderId="1" xfId="0" applyNumberFormat="1" applyBorder="1" applyAlignment="1">
      <alignment/>
    </xf>
    <xf numFmtId="3" fontId="0" fillId="0" borderId="6" xfId="0" applyNumberFormat="1" applyBorder="1" applyAlignment="1">
      <alignment/>
    </xf>
    <xf numFmtId="3" fontId="0" fillId="0" borderId="5"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0" fontId="1" fillId="0"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13"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1" fillId="0" borderId="0" xfId="0" applyFont="1" applyBorder="1" applyAlignment="1">
      <alignment wrapText="1"/>
    </xf>
    <xf numFmtId="0" fontId="0" fillId="0" borderId="0" xfId="0" applyFont="1" applyFill="1"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Federal Alternative Fuel Consumption by Fuel Type</a:t>
            </a:r>
          </a:p>
        </c:rich>
      </c:tx>
      <c:layout/>
      <c:spPr>
        <a:noFill/>
        <a:ln>
          <a:noFill/>
        </a:ln>
      </c:spPr>
    </c:title>
    <c:plotArea>
      <c:layout/>
      <c:lineChart>
        <c:grouping val="standard"/>
        <c:varyColors val="0"/>
        <c:ser>
          <c:idx val="0"/>
          <c:order val="0"/>
          <c:tx>
            <c:strRef>
              <c:f>Data!$B$4</c:f>
              <c:strCache>
                <c:ptCount val="1"/>
                <c:pt idx="0">
                  <c:v>CNG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Data!$C$4:$I$4</c:f>
              <c:numCache>
                <c:ptCount val="7"/>
                <c:pt idx="0">
                  <c:v>863932</c:v>
                </c:pt>
                <c:pt idx="1">
                  <c:v>2334767</c:v>
                </c:pt>
                <c:pt idx="2">
                  <c:v>1706658</c:v>
                </c:pt>
                <c:pt idx="3">
                  <c:v>574315</c:v>
                </c:pt>
                <c:pt idx="4">
                  <c:v>1158115</c:v>
                </c:pt>
                <c:pt idx="5">
                  <c:v>1244588</c:v>
                </c:pt>
                <c:pt idx="6">
                  <c:v>805881</c:v>
                </c:pt>
              </c:numCache>
            </c:numRef>
          </c:val>
          <c:smooth val="0"/>
        </c:ser>
        <c:ser>
          <c:idx val="1"/>
          <c:order val="1"/>
          <c:tx>
            <c:strRef>
              <c:f>Data!$B$5</c:f>
              <c:strCache>
                <c:ptCount val="1"/>
                <c:pt idx="0">
                  <c:v>LPG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Data!$C$5:$I$5</c:f>
              <c:numCache>
                <c:ptCount val="7"/>
                <c:pt idx="0">
                  <c:v>33838</c:v>
                </c:pt>
                <c:pt idx="1">
                  <c:v>102424</c:v>
                </c:pt>
                <c:pt idx="2">
                  <c:v>108324</c:v>
                </c:pt>
                <c:pt idx="3">
                  <c:v>104085</c:v>
                </c:pt>
                <c:pt idx="4">
                  <c:v>107908</c:v>
                </c:pt>
                <c:pt idx="5">
                  <c:v>229241</c:v>
                </c:pt>
                <c:pt idx="6">
                  <c:v>104867</c:v>
                </c:pt>
              </c:numCache>
            </c:numRef>
          </c:val>
          <c:smooth val="0"/>
        </c:ser>
        <c:ser>
          <c:idx val="2"/>
          <c:order val="2"/>
          <c:tx>
            <c:strRef>
              <c:f>Data!$B$6</c:f>
              <c:strCache>
                <c:ptCount val="1"/>
                <c:pt idx="0">
                  <c:v>LNG</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0000"/>
              </a:solidFill>
              <a:ln>
                <a:solidFill>
                  <a:srgbClr val="800000"/>
                </a:solidFill>
              </a:ln>
            </c:spPr>
          </c:marker>
          <c:cat>
            <c:numRef>
              <c:f>Data!$C$3:$I$3</c:f>
              <c:numCache>
                <c:ptCount val="7"/>
                <c:pt idx="0">
                  <c:v>2000</c:v>
                </c:pt>
                <c:pt idx="1">
                  <c:v>2001</c:v>
                </c:pt>
                <c:pt idx="2">
                  <c:v>2002</c:v>
                </c:pt>
                <c:pt idx="3">
                  <c:v>2003</c:v>
                </c:pt>
                <c:pt idx="4">
                  <c:v>2004</c:v>
                </c:pt>
                <c:pt idx="5">
                  <c:v>2005</c:v>
                </c:pt>
                <c:pt idx="6">
                  <c:v>2006</c:v>
                </c:pt>
              </c:numCache>
            </c:numRef>
          </c:cat>
          <c:val>
            <c:numRef>
              <c:f>Data!$C$6:$I$6</c:f>
              <c:numCache>
                <c:ptCount val="7"/>
                <c:pt idx="0">
                  <c:v>0</c:v>
                </c:pt>
                <c:pt idx="1">
                  <c:v>51924</c:v>
                </c:pt>
                <c:pt idx="2">
                  <c:v>27315</c:v>
                </c:pt>
                <c:pt idx="3">
                  <c:v>22843</c:v>
                </c:pt>
                <c:pt idx="4">
                  <c:v>90940</c:v>
                </c:pt>
                <c:pt idx="5">
                  <c:v>101772</c:v>
                </c:pt>
                <c:pt idx="6">
                  <c:v>89577</c:v>
                </c:pt>
              </c:numCache>
            </c:numRef>
          </c:val>
          <c:smooth val="0"/>
        </c:ser>
        <c:ser>
          <c:idx val="3"/>
          <c:order val="3"/>
          <c:tx>
            <c:strRef>
              <c:f>Data!$B$7</c:f>
              <c:strCache>
                <c:ptCount val="1"/>
                <c:pt idx="0">
                  <c:v>E85</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numRef>
              <c:f>Data!$C$3:$I$3</c:f>
              <c:numCache>
                <c:ptCount val="7"/>
                <c:pt idx="0">
                  <c:v>2000</c:v>
                </c:pt>
                <c:pt idx="1">
                  <c:v>2001</c:v>
                </c:pt>
                <c:pt idx="2">
                  <c:v>2002</c:v>
                </c:pt>
                <c:pt idx="3">
                  <c:v>2003</c:v>
                </c:pt>
                <c:pt idx="4">
                  <c:v>2004</c:v>
                </c:pt>
                <c:pt idx="5">
                  <c:v>2005</c:v>
                </c:pt>
                <c:pt idx="6">
                  <c:v>2006</c:v>
                </c:pt>
              </c:numCache>
            </c:numRef>
          </c:cat>
          <c:val>
            <c:numRef>
              <c:f>Data!$C$7:$I$7</c:f>
              <c:numCache>
                <c:ptCount val="7"/>
                <c:pt idx="0">
                  <c:v>346316</c:v>
                </c:pt>
                <c:pt idx="1">
                  <c:v>5896502</c:v>
                </c:pt>
                <c:pt idx="2">
                  <c:v>4649509</c:v>
                </c:pt>
                <c:pt idx="3">
                  <c:v>1576968</c:v>
                </c:pt>
                <c:pt idx="4">
                  <c:v>1761484</c:v>
                </c:pt>
                <c:pt idx="5">
                  <c:v>3052290</c:v>
                </c:pt>
                <c:pt idx="6">
                  <c:v>3075624</c:v>
                </c:pt>
              </c:numCache>
            </c:numRef>
          </c:val>
          <c:smooth val="0"/>
        </c:ser>
        <c:ser>
          <c:idx val="4"/>
          <c:order val="4"/>
          <c:tx>
            <c:strRef>
              <c:f>Data!$B$8</c:f>
              <c:strCache>
                <c:ptCount val="1"/>
                <c:pt idx="0">
                  <c:v>Electric</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Data!$C$8:$I$8</c:f>
              <c:numCache>
                <c:ptCount val="7"/>
                <c:pt idx="0">
                  <c:v>1448</c:v>
                </c:pt>
                <c:pt idx="1">
                  <c:v>34572</c:v>
                </c:pt>
                <c:pt idx="2">
                  <c:v>55677</c:v>
                </c:pt>
                <c:pt idx="3">
                  <c:v>18866</c:v>
                </c:pt>
                <c:pt idx="4">
                  <c:v>3369</c:v>
                </c:pt>
                <c:pt idx="5">
                  <c:v>4973</c:v>
                </c:pt>
                <c:pt idx="6">
                  <c:v>4450</c:v>
                </c:pt>
              </c:numCache>
            </c:numRef>
          </c:val>
          <c:smooth val="0"/>
        </c:ser>
        <c:ser>
          <c:idx val="5"/>
          <c:order val="5"/>
          <c:tx>
            <c:strRef>
              <c:f>Data!$B$9</c:f>
              <c:strCache>
                <c:ptCount val="1"/>
                <c:pt idx="0">
                  <c:v>M85</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66CC"/>
              </a:solidFill>
              <a:ln>
                <a:solidFill>
                  <a:srgbClr val="0066CC"/>
                </a:solidFill>
              </a:ln>
            </c:spPr>
          </c:marker>
          <c:cat>
            <c:numRef>
              <c:f>Data!$C$3:$I$3</c:f>
              <c:numCache>
                <c:ptCount val="7"/>
                <c:pt idx="0">
                  <c:v>2000</c:v>
                </c:pt>
                <c:pt idx="1">
                  <c:v>2001</c:v>
                </c:pt>
                <c:pt idx="2">
                  <c:v>2002</c:v>
                </c:pt>
                <c:pt idx="3">
                  <c:v>2003</c:v>
                </c:pt>
                <c:pt idx="4">
                  <c:v>2004</c:v>
                </c:pt>
                <c:pt idx="5">
                  <c:v>2005</c:v>
                </c:pt>
                <c:pt idx="6">
                  <c:v>2006</c:v>
                </c:pt>
              </c:numCache>
            </c:numRef>
          </c:cat>
          <c:val>
            <c:numRef>
              <c:f>Data!$C$9:$I$9</c:f>
              <c:numCache>
                <c:ptCount val="7"/>
                <c:pt idx="0">
                  <c:v>13993</c:v>
                </c:pt>
                <c:pt idx="1">
                  <c:v>4671</c:v>
                </c:pt>
                <c:pt idx="2">
                  <c:v>3580</c:v>
                </c:pt>
                <c:pt idx="3">
                  <c:v>2681</c:v>
                </c:pt>
                <c:pt idx="4">
                  <c:v>0</c:v>
                </c:pt>
                <c:pt idx="5">
                  <c:v>0</c:v>
                </c:pt>
                <c:pt idx="6">
                  <c:v>0</c:v>
                </c:pt>
              </c:numCache>
            </c:numRef>
          </c:val>
          <c:smooth val="0"/>
        </c:ser>
        <c:ser>
          <c:idx val="6"/>
          <c:order val="6"/>
          <c:tx>
            <c:strRef>
              <c:f>Data!$B$10</c:f>
              <c:strCache>
                <c:ptCount val="1"/>
                <c:pt idx="0">
                  <c:v>Hydrogen</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Data!$C$10:$I$10</c:f>
              <c:numCache>
                <c:ptCount val="7"/>
                <c:pt idx="0">
                  <c:v>0</c:v>
                </c:pt>
                <c:pt idx="1">
                  <c:v>0</c:v>
                </c:pt>
                <c:pt idx="2">
                  <c:v>0</c:v>
                </c:pt>
                <c:pt idx="3">
                  <c:v>0</c:v>
                </c:pt>
                <c:pt idx="4">
                  <c:v>0</c:v>
                </c:pt>
                <c:pt idx="5">
                  <c:v>0</c:v>
                </c:pt>
                <c:pt idx="6">
                  <c:v>0</c:v>
                </c:pt>
              </c:numCache>
            </c:numRef>
          </c:val>
          <c:smooth val="0"/>
        </c:ser>
        <c:ser>
          <c:idx val="7"/>
          <c:order val="7"/>
          <c:tx>
            <c:strRef>
              <c:f>Data!$B$11</c:f>
              <c:strCache>
                <c:ptCount val="1"/>
                <c:pt idx="0">
                  <c:v>B100</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9"/>
            <c:spPr>
              <a:noFill/>
              <a:ln>
                <a:solidFill>
                  <a:srgbClr val="FF6600"/>
                </a:solidFill>
              </a:ln>
            </c:spPr>
          </c:marker>
          <c:cat>
            <c:numRef>
              <c:f>Data!$C$3:$I$3</c:f>
              <c:numCache>
                <c:ptCount val="7"/>
                <c:pt idx="0">
                  <c:v>2000</c:v>
                </c:pt>
                <c:pt idx="1">
                  <c:v>2001</c:v>
                </c:pt>
                <c:pt idx="2">
                  <c:v>2002</c:v>
                </c:pt>
                <c:pt idx="3">
                  <c:v>2003</c:v>
                </c:pt>
                <c:pt idx="4">
                  <c:v>2004</c:v>
                </c:pt>
                <c:pt idx="5">
                  <c:v>2005</c:v>
                </c:pt>
                <c:pt idx="6">
                  <c:v>2006</c:v>
                </c:pt>
              </c:numCache>
            </c:numRef>
          </c:cat>
          <c:val>
            <c:numRef>
              <c:f>Data!$C$11:$I$11</c:f>
              <c:numCache>
                <c:ptCount val="7"/>
                <c:pt idx="0">
                  <c:v>113765</c:v>
                </c:pt>
                <c:pt idx="1">
                  <c:v>262904</c:v>
                </c:pt>
                <c:pt idx="2">
                  <c:v>472921</c:v>
                </c:pt>
                <c:pt idx="3">
                  <c:v>765845</c:v>
                </c:pt>
                <c:pt idx="4">
                  <c:v>1305197</c:v>
                </c:pt>
                <c:pt idx="5">
                  <c:v>1624069</c:v>
                </c:pt>
                <c:pt idx="6">
                  <c:v>1672758</c:v>
                </c:pt>
              </c:numCache>
            </c:numRef>
          </c:val>
          <c:smooth val="0"/>
        </c:ser>
        <c:marker val="1"/>
        <c:axId val="20966614"/>
        <c:axId val="54481799"/>
      </c:lineChart>
      <c:catAx>
        <c:axId val="20966614"/>
        <c:scaling>
          <c:orientation val="minMax"/>
        </c:scaling>
        <c:axPos val="b"/>
        <c:delete val="0"/>
        <c:numFmt formatCode="General" sourceLinked="1"/>
        <c:majorTickMark val="out"/>
        <c:minorTickMark val="none"/>
        <c:tickLblPos val="nextTo"/>
        <c:crossAx val="54481799"/>
        <c:crosses val="autoZero"/>
        <c:auto val="1"/>
        <c:lblOffset val="100"/>
        <c:noMultiLvlLbl val="0"/>
      </c:catAx>
      <c:valAx>
        <c:axId val="54481799"/>
        <c:scaling>
          <c:orientation val="minMax"/>
        </c:scaling>
        <c:axPos val="l"/>
        <c:title>
          <c:tx>
            <c:rich>
              <a:bodyPr vert="horz" rot="-5400000" anchor="ctr"/>
              <a:lstStyle/>
              <a:p>
                <a:pPr algn="ctr">
                  <a:defRPr/>
                </a:pPr>
                <a:r>
                  <a:rPr lang="en-US" cap="none" sz="1100" b="1" i="0" u="none" baseline="0">
                    <a:latin typeface="Arial"/>
                    <a:ea typeface="Arial"/>
                    <a:cs typeface="Arial"/>
                  </a:rPr>
                  <a:t>Thousand GGEs.</a:t>
                </a:r>
              </a:p>
            </c:rich>
          </c:tx>
          <c:layout/>
          <c:overlay val="0"/>
          <c:spPr>
            <a:noFill/>
            <a:ln>
              <a:noFill/>
            </a:ln>
          </c:spPr>
        </c:title>
        <c:majorGridlines/>
        <c:delete val="0"/>
        <c:numFmt formatCode="General" sourceLinked="1"/>
        <c:majorTickMark val="out"/>
        <c:minorTickMark val="none"/>
        <c:tickLblPos val="nextTo"/>
        <c:crossAx val="20966614"/>
        <c:crossesAt val="1"/>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cdr:x>
      <cdr:y>0.927</cdr:y>
    </cdr:from>
    <cdr:to>
      <cdr:x>0.99375</cdr:x>
      <cdr:y>0.99975</cdr:y>
    </cdr:to>
    <cdr:sp>
      <cdr:nvSpPr>
        <cdr:cNvPr id="1" name="TextBox 2"/>
        <cdr:cNvSpPr txBox="1">
          <a:spLocks noChangeArrowheads="1"/>
        </cdr:cNvSpPr>
      </cdr:nvSpPr>
      <cdr:spPr>
        <a:xfrm>
          <a:off x="5734050" y="3467100"/>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12</xdr:col>
      <xdr:colOff>9525</xdr:colOff>
      <xdr:row>24</xdr:row>
      <xdr:rowOff>38100</xdr:rowOff>
    </xdr:to>
    <xdr:graphicFrame>
      <xdr:nvGraphicFramePr>
        <xdr:cNvPr id="1" name="Chart 1"/>
        <xdr:cNvGraphicFramePr/>
      </xdr:nvGraphicFramePr>
      <xdr:xfrm>
        <a:off x="285750" y="180975"/>
        <a:ext cx="6705600" cy="3743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6:B27"/>
  <sheetViews>
    <sheetView tabSelected="1" workbookViewId="0" topLeftCell="A1">
      <selection activeCell="E28" sqref="E28"/>
    </sheetView>
  </sheetViews>
  <sheetFormatPr defaultColWidth="9.140625" defaultRowHeight="12.75"/>
  <cols>
    <col min="1" max="1" width="4.140625" style="0" customWidth="1"/>
  </cols>
  <sheetData>
    <row r="26" ht="12.75">
      <c r="B26" t="s">
        <v>21</v>
      </c>
    </row>
    <row r="27" ht="12.75">
      <c r="B27" t="s">
        <v>22</v>
      </c>
    </row>
  </sheetData>
  <printOptions/>
  <pageMargins left="0.75" right="0.75" top="1" bottom="1" header="0.5" footer="0.5"/>
  <pageSetup horizontalDpi="355" verticalDpi="355" orientation="portrait" r:id="rId2"/>
  <drawing r:id="rId1"/>
</worksheet>
</file>

<file path=xl/worksheets/sheet2.xml><?xml version="1.0" encoding="utf-8"?>
<worksheet xmlns="http://schemas.openxmlformats.org/spreadsheetml/2006/main" xmlns:r="http://schemas.openxmlformats.org/officeDocument/2006/relationships">
  <dimension ref="B2:R25"/>
  <sheetViews>
    <sheetView workbookViewId="0" topLeftCell="A1">
      <selection activeCell="B15" sqref="B15"/>
    </sheetView>
  </sheetViews>
  <sheetFormatPr defaultColWidth="9.140625" defaultRowHeight="12.75"/>
  <cols>
    <col min="1" max="1" width="3.8515625" style="0" customWidth="1"/>
    <col min="3" max="9" width="9.28125" style="0" bestFit="1" customWidth="1"/>
    <col min="10" max="10" width="10.140625" style="0" bestFit="1" customWidth="1"/>
  </cols>
  <sheetData>
    <row r="1" ht="13.5" thickBot="1"/>
    <row r="2" spans="2:10" ht="13.5">
      <c r="B2" s="23" t="s">
        <v>9</v>
      </c>
      <c r="C2" s="24"/>
      <c r="D2" s="24"/>
      <c r="E2" s="24"/>
      <c r="F2" s="24"/>
      <c r="G2" s="24"/>
      <c r="H2" s="24"/>
      <c r="I2" s="24"/>
      <c r="J2" s="25"/>
    </row>
    <row r="3" spans="2:10" s="1" customFormat="1" ht="12.75">
      <c r="B3" s="3"/>
      <c r="C3" s="2">
        <v>2000</v>
      </c>
      <c r="D3" s="2">
        <v>2001</v>
      </c>
      <c r="E3" s="2">
        <v>2002</v>
      </c>
      <c r="F3" s="2">
        <v>2003</v>
      </c>
      <c r="G3" s="2">
        <v>2004</v>
      </c>
      <c r="H3" s="2">
        <v>2005</v>
      </c>
      <c r="I3" s="8">
        <v>2006</v>
      </c>
      <c r="J3" s="7" t="s">
        <v>8</v>
      </c>
    </row>
    <row r="4" spans="2:10" ht="12.75">
      <c r="B4" s="4" t="s">
        <v>0</v>
      </c>
      <c r="C4" s="9">
        <v>863932</v>
      </c>
      <c r="D4" s="9">
        <v>2334767</v>
      </c>
      <c r="E4" s="9">
        <v>1706658</v>
      </c>
      <c r="F4" s="9">
        <v>574315</v>
      </c>
      <c r="G4" s="9">
        <v>1158115</v>
      </c>
      <c r="H4" s="9">
        <v>1244588</v>
      </c>
      <c r="I4" s="10">
        <v>805881</v>
      </c>
      <c r="J4" s="11">
        <f>SUM(C4:I4)</f>
        <v>8688256</v>
      </c>
    </row>
    <row r="5" spans="2:10" ht="12.75">
      <c r="B5" s="4" t="s">
        <v>1</v>
      </c>
      <c r="C5" s="9">
        <v>33838</v>
      </c>
      <c r="D5" s="9">
        <v>102424</v>
      </c>
      <c r="E5" s="9">
        <v>108324</v>
      </c>
      <c r="F5" s="9">
        <v>104085</v>
      </c>
      <c r="G5" s="9">
        <v>107908</v>
      </c>
      <c r="H5" s="9">
        <v>229241</v>
      </c>
      <c r="I5" s="10">
        <v>104867</v>
      </c>
      <c r="J5" s="11">
        <f aca="true" t="shared" si="0" ref="J5:J12">SUM(C5:I5)</f>
        <v>790687</v>
      </c>
    </row>
    <row r="6" spans="2:10" ht="12.75">
      <c r="B6" s="4" t="s">
        <v>2</v>
      </c>
      <c r="C6" s="9">
        <v>0</v>
      </c>
      <c r="D6" s="9">
        <v>51924</v>
      </c>
      <c r="E6" s="9">
        <v>27315</v>
      </c>
      <c r="F6" s="9">
        <v>22843</v>
      </c>
      <c r="G6" s="9">
        <v>90940</v>
      </c>
      <c r="H6" s="9">
        <v>101772</v>
      </c>
      <c r="I6" s="10">
        <v>89577</v>
      </c>
      <c r="J6" s="11">
        <f t="shared" si="0"/>
        <v>384371</v>
      </c>
    </row>
    <row r="7" spans="2:10" ht="12.75">
      <c r="B7" s="4" t="s">
        <v>5</v>
      </c>
      <c r="C7" s="9">
        <v>346316</v>
      </c>
      <c r="D7" s="9">
        <v>5896502</v>
      </c>
      <c r="E7" s="9">
        <v>4649509</v>
      </c>
      <c r="F7" s="9">
        <v>1576968</v>
      </c>
      <c r="G7" s="9">
        <v>1761484</v>
      </c>
      <c r="H7" s="9">
        <v>3052290</v>
      </c>
      <c r="I7" s="10">
        <v>3075624</v>
      </c>
      <c r="J7" s="11">
        <f t="shared" si="0"/>
        <v>20358693</v>
      </c>
    </row>
    <row r="8" spans="2:10" ht="12.75">
      <c r="B8" s="4" t="s">
        <v>3</v>
      </c>
      <c r="C8" s="9">
        <v>1448</v>
      </c>
      <c r="D8" s="9">
        <v>34572</v>
      </c>
      <c r="E8" s="9">
        <v>55677</v>
      </c>
      <c r="F8" s="9">
        <v>18866</v>
      </c>
      <c r="G8" s="9">
        <v>3369</v>
      </c>
      <c r="H8" s="9">
        <v>4973</v>
      </c>
      <c r="I8" s="10">
        <v>4450</v>
      </c>
      <c r="J8" s="11">
        <f t="shared" si="0"/>
        <v>123355</v>
      </c>
    </row>
    <row r="9" spans="2:10" ht="12.75">
      <c r="B9" s="4" t="s">
        <v>4</v>
      </c>
      <c r="C9" s="9">
        <v>13993</v>
      </c>
      <c r="D9" s="9">
        <v>4671</v>
      </c>
      <c r="E9" s="9">
        <v>3580</v>
      </c>
      <c r="F9" s="9">
        <v>2681</v>
      </c>
      <c r="G9" s="9">
        <v>0</v>
      </c>
      <c r="H9" s="9">
        <v>0</v>
      </c>
      <c r="I9" s="10">
        <v>0</v>
      </c>
      <c r="J9" s="11">
        <f t="shared" si="0"/>
        <v>24925</v>
      </c>
    </row>
    <row r="10" spans="2:10" ht="12.75">
      <c r="B10" s="4" t="s">
        <v>6</v>
      </c>
      <c r="C10" s="9">
        <v>0</v>
      </c>
      <c r="D10" s="9">
        <v>0</v>
      </c>
      <c r="E10" s="9">
        <v>0</v>
      </c>
      <c r="F10" s="9">
        <v>0</v>
      </c>
      <c r="G10" s="9">
        <v>0</v>
      </c>
      <c r="H10" s="9">
        <v>0</v>
      </c>
      <c r="I10" s="10">
        <v>0</v>
      </c>
      <c r="J10" s="11">
        <f t="shared" si="0"/>
        <v>0</v>
      </c>
    </row>
    <row r="11" spans="2:10" ht="13.5" thickBot="1">
      <c r="B11" s="6" t="s">
        <v>7</v>
      </c>
      <c r="C11" s="12">
        <v>113765</v>
      </c>
      <c r="D11" s="12">
        <v>262904</v>
      </c>
      <c r="E11" s="12">
        <v>472921</v>
      </c>
      <c r="F11" s="12">
        <v>765845</v>
      </c>
      <c r="G11" s="12">
        <v>1305197</v>
      </c>
      <c r="H11" s="12">
        <v>1624069</v>
      </c>
      <c r="I11" s="13">
        <v>1672758</v>
      </c>
      <c r="J11" s="14">
        <f t="shared" si="0"/>
        <v>6217459</v>
      </c>
    </row>
    <row r="12" spans="2:10" ht="14.25" thickBot="1" thickTop="1">
      <c r="B12" s="5" t="s">
        <v>8</v>
      </c>
      <c r="C12" s="15">
        <f aca="true" t="shared" si="1" ref="C12:I12">SUM(C4:C11)</f>
        <v>1373292</v>
      </c>
      <c r="D12" s="15">
        <f t="shared" si="1"/>
        <v>8687764</v>
      </c>
      <c r="E12" s="15">
        <f t="shared" si="1"/>
        <v>7023984</v>
      </c>
      <c r="F12" s="15">
        <f t="shared" si="1"/>
        <v>3065603</v>
      </c>
      <c r="G12" s="15">
        <f t="shared" si="1"/>
        <v>4427013</v>
      </c>
      <c r="H12" s="15">
        <f t="shared" si="1"/>
        <v>6256933</v>
      </c>
      <c r="I12" s="16">
        <f t="shared" si="1"/>
        <v>5753157</v>
      </c>
      <c r="J12" s="17">
        <f t="shared" si="0"/>
        <v>36587746</v>
      </c>
    </row>
    <row r="14" spans="2:9" ht="12.75">
      <c r="B14" s="26" t="s">
        <v>23</v>
      </c>
      <c r="C14" s="22"/>
      <c r="D14" s="22"/>
      <c r="E14" s="22"/>
      <c r="F14" s="22"/>
      <c r="G14" s="22"/>
      <c r="H14" s="22"/>
      <c r="I14" s="22"/>
    </row>
    <row r="15" ht="12.75">
      <c r="B15" s="18" t="s">
        <v>10</v>
      </c>
    </row>
    <row r="16" spans="2:10" ht="38.25" customHeight="1">
      <c r="B16" s="27" t="s">
        <v>11</v>
      </c>
      <c r="C16" s="28"/>
      <c r="D16" s="28"/>
      <c r="E16" s="28"/>
      <c r="F16" s="28"/>
      <c r="G16" s="28"/>
      <c r="H16" s="28"/>
      <c r="I16" s="28"/>
      <c r="J16" s="28"/>
    </row>
    <row r="17" spans="2:9" ht="12.75">
      <c r="B17" s="26" t="s">
        <v>12</v>
      </c>
      <c r="C17" s="26"/>
      <c r="D17" s="26"/>
      <c r="E17" s="26"/>
      <c r="F17" s="26"/>
      <c r="G17" s="26"/>
      <c r="H17" s="26"/>
      <c r="I17" s="26"/>
    </row>
    <row r="18" spans="2:9" ht="12.75">
      <c r="B18" s="21" t="s">
        <v>13</v>
      </c>
      <c r="C18" s="22"/>
      <c r="D18" s="22"/>
      <c r="E18" s="22"/>
      <c r="F18" s="22"/>
      <c r="G18" s="22"/>
      <c r="H18" s="22"/>
      <c r="I18" s="22"/>
    </row>
    <row r="19" spans="2:9" ht="12.75">
      <c r="B19" s="21" t="s">
        <v>14</v>
      </c>
      <c r="C19" s="22"/>
      <c r="D19" s="22"/>
      <c r="E19" s="22"/>
      <c r="F19" s="22"/>
      <c r="G19" s="22"/>
      <c r="H19" s="22"/>
      <c r="I19" s="22"/>
    </row>
    <row r="20" spans="2:9" ht="12.75">
      <c r="B20" s="21" t="s">
        <v>15</v>
      </c>
      <c r="C20" s="22"/>
      <c r="D20" s="22"/>
      <c r="E20" s="22"/>
      <c r="F20" s="22"/>
      <c r="G20" s="22"/>
      <c r="H20" s="22"/>
      <c r="I20" s="22"/>
    </row>
    <row r="21" spans="2:9" ht="12.75">
      <c r="B21" s="22" t="s">
        <v>16</v>
      </c>
      <c r="C21" s="22"/>
      <c r="D21" s="22"/>
      <c r="E21" s="22"/>
      <c r="F21" s="22"/>
      <c r="G21" s="22"/>
      <c r="H21" s="22"/>
      <c r="I21" s="22"/>
    </row>
    <row r="22" spans="2:10" ht="25.5" customHeight="1">
      <c r="B22" s="22" t="s">
        <v>20</v>
      </c>
      <c r="C22" s="22"/>
      <c r="D22" s="22"/>
      <c r="E22" s="22"/>
      <c r="F22" s="22"/>
      <c r="G22" s="22"/>
      <c r="H22" s="22"/>
      <c r="I22" s="22"/>
      <c r="J22" s="28"/>
    </row>
    <row r="23" spans="2:18" ht="12.75">
      <c r="B23" s="21" t="s">
        <v>17</v>
      </c>
      <c r="C23" s="22"/>
      <c r="D23" s="22"/>
      <c r="E23" s="22"/>
      <c r="F23" s="22"/>
      <c r="G23" s="22"/>
      <c r="H23" s="22"/>
      <c r="I23" s="22"/>
      <c r="J23" s="19"/>
      <c r="K23" s="19"/>
      <c r="L23" s="19"/>
      <c r="M23" s="19"/>
      <c r="N23" s="19"/>
      <c r="O23" s="19"/>
      <c r="P23" s="19"/>
      <c r="Q23" s="19"/>
      <c r="R23" s="19"/>
    </row>
    <row r="24" spans="2:18" ht="12.75">
      <c r="B24" s="21" t="s">
        <v>18</v>
      </c>
      <c r="C24" s="21"/>
      <c r="D24" s="21"/>
      <c r="E24" s="21"/>
      <c r="F24" s="21"/>
      <c r="G24" s="21"/>
      <c r="H24" s="21"/>
      <c r="I24" s="21"/>
      <c r="J24" s="20"/>
      <c r="K24" s="20"/>
      <c r="L24" s="20"/>
      <c r="M24" s="20"/>
      <c r="N24" s="20"/>
      <c r="O24" s="20"/>
      <c r="P24" s="20"/>
      <c r="Q24" s="20"/>
      <c r="R24" s="20"/>
    </row>
    <row r="25" spans="2:18" ht="12.75">
      <c r="B25" s="21" t="s">
        <v>19</v>
      </c>
      <c r="C25" s="21"/>
      <c r="D25" s="21"/>
      <c r="E25" s="21"/>
      <c r="F25" s="21"/>
      <c r="G25" s="21"/>
      <c r="H25" s="21"/>
      <c r="I25" s="21"/>
      <c r="J25" s="20"/>
      <c r="K25" s="20"/>
      <c r="L25" s="20"/>
      <c r="M25" s="20"/>
      <c r="N25" s="20"/>
      <c r="O25" s="20"/>
      <c r="P25" s="20"/>
      <c r="Q25" s="20"/>
      <c r="R25" s="20"/>
    </row>
  </sheetData>
  <mergeCells count="12">
    <mergeCell ref="B21:I21"/>
    <mergeCell ref="B23:I23"/>
    <mergeCell ref="B24:I24"/>
    <mergeCell ref="B25:I25"/>
    <mergeCell ref="B22:J22"/>
    <mergeCell ref="B18:I18"/>
    <mergeCell ref="B19:I19"/>
    <mergeCell ref="B20:I20"/>
    <mergeCell ref="B2:J2"/>
    <mergeCell ref="B14:I14"/>
    <mergeCell ref="B16:J16"/>
    <mergeCell ref="B17:I17"/>
  </mergeCells>
  <printOptions/>
  <pageMargins left="0.75" right="0.75" top="1" bottom="1" header="0.5" footer="0.5"/>
  <pageSetup orientation="portrait" paperSize="9"/>
  <ignoredErrors>
    <ignoredError sqref="C12:I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Darrow</dc:creator>
  <cp:keywords/>
  <dc:description/>
  <cp:lastModifiedBy>cjohnson</cp:lastModifiedBy>
  <cp:lastPrinted>2007-07-19T21:21:27Z</cp:lastPrinted>
  <dcterms:created xsi:type="dcterms:W3CDTF">2007-07-10T19:55:42Z</dcterms:created>
  <dcterms:modified xsi:type="dcterms:W3CDTF">2007-12-05T01:08:03Z</dcterms:modified>
  <cp:category/>
  <cp:version/>
  <cp:contentType/>
  <cp:contentStatus/>
</cp:coreProperties>
</file>