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000" tabRatio="608" activeTab="0"/>
  </bookViews>
  <sheets>
    <sheet name="Data" sheetId="1" r:id="rId1"/>
    <sheet name="Notes" sheetId="2" r:id="rId2"/>
  </sheets>
  <definedNames>
    <definedName name="_xlnm.Print_Area" localSheetId="0">'Data'!$B$1:$W$73</definedName>
  </definedNames>
  <calcPr fullCalcOnLoad="1"/>
</workbook>
</file>

<file path=xl/sharedStrings.xml><?xml version="1.0" encoding="utf-8"?>
<sst xmlns="http://schemas.openxmlformats.org/spreadsheetml/2006/main" count="143" uniqueCount="137">
  <si>
    <t>[For years ending Sept. 30.</t>
  </si>
  <si>
    <t>except national school lunch data prior to 1989 are for month in which the highest</t>
  </si>
  <si>
    <t>number of children participated nationwide.</t>
  </si>
  <si>
    <t>National school lunch outlets include public and private</t>
  </si>
  <si>
    <t>elementary and secondary schools and residential child care</t>
  </si>
  <si>
    <t>institutions. Food stamp costs are for benefits only and exclude</t>
  </si>
  <si>
    <t>administrative expenditures.</t>
  </si>
  <si>
    <t>National school lunch program costs are for federal</t>
  </si>
  <si>
    <t>cash reimbursements at rates set by law for each meal served; they do</t>
  </si>
  <si>
    <t>not include the value of USDA donated commodities utilized in this</t>
  </si>
  <si>
    <t>program]</t>
  </si>
  <si>
    <t>FOOD STAMP PROGRAM</t>
  </si>
  <si>
    <t>State</t>
  </si>
  <si>
    <t xml:space="preserve">    Total \1</t>
  </si>
  <si>
    <t xml:space="preserve">  U.S.</t>
  </si>
  <si>
    <t xml:space="preserve">Alabama </t>
  </si>
  <si>
    <t>AL</t>
  </si>
  <si>
    <t xml:space="preserve">Alaska </t>
  </si>
  <si>
    <t>AK</t>
  </si>
  <si>
    <t xml:space="preserve">Arizona </t>
  </si>
  <si>
    <t>AZ</t>
  </si>
  <si>
    <t xml:space="preserve">Arkansas </t>
  </si>
  <si>
    <t>AR</t>
  </si>
  <si>
    <t xml:space="preserve">California </t>
  </si>
  <si>
    <t>CA</t>
  </si>
  <si>
    <t xml:space="preserve">Colorado </t>
  </si>
  <si>
    <t>CO</t>
  </si>
  <si>
    <t xml:space="preserve">Connecticut </t>
  </si>
  <si>
    <t>CT</t>
  </si>
  <si>
    <t xml:space="preserve">Delaware </t>
  </si>
  <si>
    <t>DE</t>
  </si>
  <si>
    <t xml:space="preserve">District of Columbia </t>
  </si>
  <si>
    <t>DC</t>
  </si>
  <si>
    <t xml:space="preserve">Florida </t>
  </si>
  <si>
    <t>FL</t>
  </si>
  <si>
    <t xml:space="preserve">Georgia </t>
  </si>
  <si>
    <t>GA</t>
  </si>
  <si>
    <t xml:space="preserve">Hawaii </t>
  </si>
  <si>
    <t>HI</t>
  </si>
  <si>
    <t xml:space="preserve">Idaho </t>
  </si>
  <si>
    <t>ID</t>
  </si>
  <si>
    <t xml:space="preserve">Illinois </t>
  </si>
  <si>
    <t>IL</t>
  </si>
  <si>
    <t xml:space="preserve">Indiana </t>
  </si>
  <si>
    <t>IN</t>
  </si>
  <si>
    <t xml:space="preserve">Iowa </t>
  </si>
  <si>
    <t>IA</t>
  </si>
  <si>
    <t xml:space="preserve">Kansas </t>
  </si>
  <si>
    <t>KS</t>
  </si>
  <si>
    <t xml:space="preserve">Kentucky </t>
  </si>
  <si>
    <t>KY</t>
  </si>
  <si>
    <t xml:space="preserve">Louisiana </t>
  </si>
  <si>
    <t>LA</t>
  </si>
  <si>
    <t xml:space="preserve">Maine </t>
  </si>
  <si>
    <t>ME</t>
  </si>
  <si>
    <t xml:space="preserve">Maryland </t>
  </si>
  <si>
    <t>MD</t>
  </si>
  <si>
    <t xml:space="preserve">Massachusetts </t>
  </si>
  <si>
    <t>MA</t>
  </si>
  <si>
    <t xml:space="preserve">Michigan </t>
  </si>
  <si>
    <t>MI</t>
  </si>
  <si>
    <t xml:space="preserve">Minnesota </t>
  </si>
  <si>
    <t>MN</t>
  </si>
  <si>
    <t xml:space="preserve">Mississippi </t>
  </si>
  <si>
    <t>MS</t>
  </si>
  <si>
    <t xml:space="preserve">Missouri </t>
  </si>
  <si>
    <t>MO</t>
  </si>
  <si>
    <t xml:space="preserve">Montana </t>
  </si>
  <si>
    <t>MT</t>
  </si>
  <si>
    <t xml:space="preserve">Nebraska </t>
  </si>
  <si>
    <t>NE</t>
  </si>
  <si>
    <t xml:space="preserve">Nevada </t>
  </si>
  <si>
    <t>NV</t>
  </si>
  <si>
    <t xml:space="preserve">New Hampshire </t>
  </si>
  <si>
    <t>NH</t>
  </si>
  <si>
    <t xml:space="preserve">New Jersey </t>
  </si>
  <si>
    <t>NJ</t>
  </si>
  <si>
    <t xml:space="preserve">New Mexico </t>
  </si>
  <si>
    <t>NM</t>
  </si>
  <si>
    <t xml:space="preserve">New York </t>
  </si>
  <si>
    <t>NY</t>
  </si>
  <si>
    <t xml:space="preserve">North Carolina </t>
  </si>
  <si>
    <t>NC</t>
  </si>
  <si>
    <t xml:space="preserve">North Dakota </t>
  </si>
  <si>
    <t>ND</t>
  </si>
  <si>
    <t xml:space="preserve">Ohio </t>
  </si>
  <si>
    <t>OH</t>
  </si>
  <si>
    <t xml:space="preserve">Oklahoma </t>
  </si>
  <si>
    <t>OK</t>
  </si>
  <si>
    <t xml:space="preserve">Oregon </t>
  </si>
  <si>
    <t>OR</t>
  </si>
  <si>
    <t xml:space="preserve">Pennsylvania </t>
  </si>
  <si>
    <t>PA</t>
  </si>
  <si>
    <t xml:space="preserve">Rhode Island </t>
  </si>
  <si>
    <t>RI</t>
  </si>
  <si>
    <t xml:space="preserve">South Carolina </t>
  </si>
  <si>
    <t>SC</t>
  </si>
  <si>
    <t xml:space="preserve">South Dakota </t>
  </si>
  <si>
    <t>SD</t>
  </si>
  <si>
    <t xml:space="preserve">Tennessee </t>
  </si>
  <si>
    <t>TN</t>
  </si>
  <si>
    <t xml:space="preserve">Texas </t>
  </si>
  <si>
    <t>TX</t>
  </si>
  <si>
    <t xml:space="preserve">Utah </t>
  </si>
  <si>
    <t>UT</t>
  </si>
  <si>
    <t xml:space="preserve">Vermont </t>
  </si>
  <si>
    <t>VT</t>
  </si>
  <si>
    <t xml:space="preserve">Virginia </t>
  </si>
  <si>
    <t>VA</t>
  </si>
  <si>
    <t xml:space="preserve">Washington </t>
  </si>
  <si>
    <t>WA</t>
  </si>
  <si>
    <t xml:space="preserve">West Virginia </t>
  </si>
  <si>
    <t>WV</t>
  </si>
  <si>
    <t xml:space="preserve">Wisconsin </t>
  </si>
  <si>
    <t>WI</t>
  </si>
  <si>
    <t xml:space="preserve">Wyoming </t>
  </si>
  <si>
    <t>WY</t>
  </si>
  <si>
    <t>FOOTNOTE</t>
  </si>
  <si>
    <t>"Food and Nutrition Service, Program Data";</t>
  </si>
  <si>
    <t>&lt;http://www.fns.usda.gov/pd/&gt;;</t>
  </si>
  <si>
    <t>updated monthly.</t>
  </si>
  <si>
    <t>http://www.fns.usda.gov/fns/</t>
  </si>
  <si>
    <t>\1 Includes Guam and the Virgin Islands. Several outlying areas receive nutrition assistance grants in lieu of food stamp</t>
  </si>
  <si>
    <r>
      <t>Participation data are average monthly number participating in year ending September 30.</t>
    </r>
    <r>
      <rPr>
        <sz val="12"/>
        <rFont val="Courier New"/>
        <family val="0"/>
      </rPr>
      <t xml:space="preserve"> (26,619 represents 26,619,000);</t>
    </r>
  </si>
  <si>
    <t xml:space="preserve">  United States </t>
  </si>
  <si>
    <t>POST OFFICE ABBREVIATION</t>
  </si>
  <si>
    <t>5-DIGIT FIPS</t>
  </si>
  <si>
    <t>2-DIGIT FIPS</t>
  </si>
  <si>
    <t>Persons (1,000)</t>
  </si>
  <si>
    <t>Benefits (million dollars)</t>
  </si>
  <si>
    <t>Source: U.S. Department of Agriculture, Food and Nutrition Service.</t>
  </si>
  <si>
    <t>(Puerto Rico, American Samoa, and the Northern Marianas).</t>
  </si>
  <si>
    <t>Table 552. Federal Food Stamp Program by State: 1995 to 2006</t>
  </si>
  <si>
    <t>[Back to data]</t>
  </si>
  <si>
    <t>HEADNOTE</t>
  </si>
  <si>
    <t>[See notes]</t>
  </si>
  <si>
    <t>For more information: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</si>
</sst>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Courier New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0" fontId="0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 horizontal="fill"/>
    </xf>
    <xf numFmtId="0" fontId="0" fillId="0" borderId="1" xfId="0" applyBorder="1" applyAlignment="1">
      <alignment/>
    </xf>
    <xf numFmtId="0" fontId="6" fillId="0" borderId="0" xfId="0" applyNumberFormat="1" applyFont="1" applyAlignment="1">
      <alignment/>
    </xf>
    <xf numFmtId="0" fontId="7" fillId="0" borderId="0" xfId="16" applyNumberFormat="1" applyFont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7" fillId="0" borderId="0" xfId="16" applyFont="1" applyAlignment="1">
      <alignment/>
    </xf>
    <xf numFmtId="0" fontId="7" fillId="0" borderId="0" xfId="16" applyNumberFormat="1" applyFont="1" applyAlignment="1">
      <alignment/>
    </xf>
    <xf numFmtId="0" fontId="6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s.usda.gov/fn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showOutlineSymbols="0" zoomScale="75" zoomScaleNormal="75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1" sqref="A1"/>
    </sheetView>
  </sheetViews>
  <sheetFormatPr defaultColWidth="8.796875" defaultRowHeight="15.75"/>
  <cols>
    <col min="1" max="1" width="24.09765625" style="0" customWidth="1"/>
    <col min="2" max="2" width="14.69921875" style="0" hidden="1" customWidth="1"/>
    <col min="7" max="10" width="9.69921875" style="0" customWidth="1"/>
    <col min="12" max="12" width="8.796875" style="14" customWidth="1"/>
    <col min="15" max="19" width="9.69921875" style="0" customWidth="1"/>
    <col min="20" max="20" width="11.3984375" style="0" customWidth="1"/>
    <col min="21" max="16384" width="9.69921875" style="0" customWidth="1"/>
  </cols>
  <sheetData>
    <row r="1" spans="1:17" ht="16.5">
      <c r="A1" s="1" t="s">
        <v>132</v>
      </c>
      <c r="B1" s="3"/>
      <c r="C1" s="3"/>
      <c r="D1" s="3"/>
      <c r="E1" s="3"/>
      <c r="F1" s="3"/>
      <c r="G1" s="3"/>
      <c r="H1" s="3"/>
      <c r="I1" s="3"/>
      <c r="J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3"/>
      <c r="M2" s="3"/>
      <c r="N2" s="3"/>
      <c r="O2" s="3"/>
      <c r="P2" s="3"/>
      <c r="Q2" s="3"/>
    </row>
    <row r="3" spans="1:17" ht="15.75">
      <c r="A3" s="24" t="s">
        <v>135</v>
      </c>
      <c r="B3" s="3"/>
      <c r="C3" s="3"/>
      <c r="D3" s="3"/>
      <c r="E3" s="3"/>
      <c r="F3" s="3"/>
      <c r="G3" s="3"/>
      <c r="H3" s="3"/>
      <c r="I3" s="3"/>
      <c r="J3" s="3"/>
      <c r="M3" s="3"/>
      <c r="N3" s="3"/>
      <c r="O3" s="3"/>
      <c r="P3" s="3"/>
      <c r="Q3" s="3"/>
    </row>
    <row r="4" spans="1:20" ht="15.75">
      <c r="A4" s="4"/>
      <c r="B4" s="4"/>
      <c r="C4" s="4"/>
      <c r="D4" s="4"/>
      <c r="E4" s="4"/>
      <c r="F4" s="4"/>
      <c r="G4" s="4"/>
      <c r="H4" s="4"/>
      <c r="I4" s="4"/>
      <c r="J4" s="4"/>
      <c r="K4" s="11"/>
      <c r="L4" s="11"/>
      <c r="M4" s="4"/>
      <c r="N4" s="4"/>
      <c r="O4" s="4"/>
      <c r="P4" s="4"/>
      <c r="Q4" s="4"/>
      <c r="R4" s="4"/>
      <c r="S4" s="4"/>
      <c r="T4" s="11"/>
    </row>
    <row r="5" spans="1:20" ht="15.75">
      <c r="A5" s="52" t="s">
        <v>12</v>
      </c>
      <c r="B5" s="38" t="s">
        <v>125</v>
      </c>
      <c r="C5" s="38" t="s">
        <v>126</v>
      </c>
      <c r="D5" s="39" t="s">
        <v>127</v>
      </c>
      <c r="E5" s="29" t="s">
        <v>11</v>
      </c>
      <c r="F5" s="30"/>
      <c r="G5" s="30"/>
      <c r="H5" s="30"/>
      <c r="I5" s="30"/>
      <c r="J5" s="30"/>
      <c r="K5" s="30"/>
      <c r="L5" s="31"/>
      <c r="M5" s="48" t="s">
        <v>11</v>
      </c>
      <c r="N5" s="38"/>
      <c r="O5" s="38"/>
      <c r="P5" s="38"/>
      <c r="Q5" s="38"/>
      <c r="R5" s="38"/>
      <c r="S5" s="38"/>
      <c r="T5" s="38"/>
    </row>
    <row r="6" spans="1:20" ht="15.75">
      <c r="A6" s="42"/>
      <c r="B6" s="40"/>
      <c r="C6" s="40"/>
      <c r="D6" s="42"/>
      <c r="E6" s="32"/>
      <c r="F6" s="32"/>
      <c r="G6" s="32"/>
      <c r="H6" s="32"/>
      <c r="I6" s="32"/>
      <c r="J6" s="32"/>
      <c r="K6" s="33"/>
      <c r="L6" s="34"/>
      <c r="M6" s="49"/>
      <c r="N6" s="41"/>
      <c r="O6" s="41"/>
      <c r="P6" s="41"/>
      <c r="Q6" s="41"/>
      <c r="R6" s="41"/>
      <c r="S6" s="41"/>
      <c r="T6" s="41"/>
    </row>
    <row r="7" spans="1:20" ht="15.75">
      <c r="A7" s="42"/>
      <c r="B7" s="40"/>
      <c r="C7" s="40"/>
      <c r="D7" s="42"/>
      <c r="E7" s="35"/>
      <c r="F7" s="35"/>
      <c r="G7" s="35"/>
      <c r="H7" s="35"/>
      <c r="I7" s="35"/>
      <c r="J7" s="35"/>
      <c r="K7" s="35"/>
      <c r="L7" s="36"/>
      <c r="M7" s="50"/>
      <c r="N7" s="43"/>
      <c r="O7" s="43"/>
      <c r="P7" s="43"/>
      <c r="Q7" s="43"/>
      <c r="R7" s="43"/>
      <c r="S7" s="43"/>
      <c r="T7" s="43"/>
    </row>
    <row r="8" spans="1:20" ht="15.75">
      <c r="A8" s="42"/>
      <c r="B8" s="40"/>
      <c r="C8" s="40"/>
      <c r="D8" s="42"/>
      <c r="E8" s="37" t="s">
        <v>128</v>
      </c>
      <c r="F8" s="38"/>
      <c r="G8" s="38"/>
      <c r="H8" s="38"/>
      <c r="I8" s="38"/>
      <c r="J8" s="38"/>
      <c r="K8" s="38"/>
      <c r="L8" s="39"/>
      <c r="M8" s="51" t="s">
        <v>129</v>
      </c>
      <c r="N8" s="41"/>
      <c r="O8" s="41"/>
      <c r="P8" s="41"/>
      <c r="Q8" s="41"/>
      <c r="R8" s="41"/>
      <c r="S8" s="41"/>
      <c r="T8" s="40"/>
    </row>
    <row r="9" spans="1:20" ht="15.75">
      <c r="A9" s="42"/>
      <c r="B9" s="40"/>
      <c r="C9" s="40"/>
      <c r="D9" s="42"/>
      <c r="E9" s="40"/>
      <c r="F9" s="40"/>
      <c r="G9" s="40"/>
      <c r="H9" s="40"/>
      <c r="I9" s="40"/>
      <c r="J9" s="40"/>
      <c r="K9" s="41"/>
      <c r="L9" s="42"/>
      <c r="M9" s="49"/>
      <c r="N9" s="40"/>
      <c r="O9" s="40"/>
      <c r="P9" s="40"/>
      <c r="Q9" s="40"/>
      <c r="R9" s="40"/>
      <c r="S9" s="40"/>
      <c r="T9" s="40"/>
    </row>
    <row r="10" spans="1:20" ht="15.75">
      <c r="A10" s="42"/>
      <c r="B10" s="40"/>
      <c r="C10" s="40"/>
      <c r="D10" s="42"/>
      <c r="E10" s="40"/>
      <c r="F10" s="40"/>
      <c r="G10" s="40"/>
      <c r="H10" s="40"/>
      <c r="I10" s="40"/>
      <c r="J10" s="40"/>
      <c r="K10" s="41"/>
      <c r="L10" s="42"/>
      <c r="M10" s="49"/>
      <c r="N10" s="40"/>
      <c r="O10" s="40"/>
      <c r="P10" s="40"/>
      <c r="Q10" s="40"/>
      <c r="R10" s="40"/>
      <c r="S10" s="40"/>
      <c r="T10" s="40"/>
    </row>
    <row r="11" spans="1:20" ht="15.75">
      <c r="A11" s="42"/>
      <c r="B11" s="40"/>
      <c r="C11" s="40"/>
      <c r="D11" s="42"/>
      <c r="E11" s="43"/>
      <c r="F11" s="43"/>
      <c r="G11" s="43"/>
      <c r="H11" s="43"/>
      <c r="I11" s="43"/>
      <c r="J11" s="43"/>
      <c r="K11" s="43"/>
      <c r="L11" s="44"/>
      <c r="M11" s="49"/>
      <c r="N11" s="41"/>
      <c r="O11" s="41"/>
      <c r="P11" s="41"/>
      <c r="Q11" s="41"/>
      <c r="R11" s="41"/>
      <c r="S11" s="41"/>
      <c r="T11" s="40"/>
    </row>
    <row r="12" spans="1:20" ht="15.75">
      <c r="A12" s="42"/>
      <c r="B12" s="40"/>
      <c r="C12" s="40"/>
      <c r="D12" s="42"/>
      <c r="E12" s="25">
        <v>1995</v>
      </c>
      <c r="F12" s="25">
        <v>2000</v>
      </c>
      <c r="G12" s="25">
        <v>2001</v>
      </c>
      <c r="H12" s="25">
        <v>2002</v>
      </c>
      <c r="I12" s="25">
        <v>2003</v>
      </c>
      <c r="J12" s="25">
        <v>2004</v>
      </c>
      <c r="K12" s="25">
        <v>2005</v>
      </c>
      <c r="L12" s="45">
        <v>2006</v>
      </c>
      <c r="M12" s="25">
        <v>1995</v>
      </c>
      <c r="N12" s="25">
        <v>2000</v>
      </c>
      <c r="O12" s="25">
        <v>2001</v>
      </c>
      <c r="P12" s="25">
        <v>2002</v>
      </c>
      <c r="Q12" s="25">
        <v>2003</v>
      </c>
      <c r="R12" s="25">
        <v>2004</v>
      </c>
      <c r="S12" s="25">
        <v>2005</v>
      </c>
      <c r="T12" s="25">
        <v>2006</v>
      </c>
    </row>
    <row r="13" spans="1:20" ht="15.75">
      <c r="A13" s="42"/>
      <c r="B13" s="40"/>
      <c r="C13" s="40"/>
      <c r="D13" s="42"/>
      <c r="E13" s="26"/>
      <c r="F13" s="26"/>
      <c r="G13" s="26"/>
      <c r="H13" s="26"/>
      <c r="I13" s="26"/>
      <c r="J13" s="26"/>
      <c r="K13" s="28"/>
      <c r="L13" s="46"/>
      <c r="M13" s="26"/>
      <c r="N13" s="26"/>
      <c r="O13" s="26"/>
      <c r="P13" s="26"/>
      <c r="Q13" s="26"/>
      <c r="R13" s="26"/>
      <c r="S13" s="28"/>
      <c r="T13" s="28"/>
    </row>
    <row r="14" spans="1:20" ht="15.75">
      <c r="A14" s="42"/>
      <c r="B14" s="40"/>
      <c r="C14" s="40"/>
      <c r="D14" s="42"/>
      <c r="E14" s="26"/>
      <c r="F14" s="26"/>
      <c r="G14" s="26"/>
      <c r="H14" s="26"/>
      <c r="I14" s="26"/>
      <c r="J14" s="26"/>
      <c r="K14" s="28"/>
      <c r="L14" s="46"/>
      <c r="M14" s="26"/>
      <c r="N14" s="26"/>
      <c r="O14" s="26"/>
      <c r="P14" s="26"/>
      <c r="Q14" s="26"/>
      <c r="R14" s="26"/>
      <c r="S14" s="28"/>
      <c r="T14" s="28"/>
    </row>
    <row r="15" spans="1:20" ht="15.75">
      <c r="A15" s="42"/>
      <c r="B15" s="40"/>
      <c r="C15" s="40"/>
      <c r="D15" s="42"/>
      <c r="E15" s="26"/>
      <c r="F15" s="26"/>
      <c r="G15" s="26"/>
      <c r="H15" s="26"/>
      <c r="I15" s="26"/>
      <c r="J15" s="26"/>
      <c r="K15" s="28"/>
      <c r="L15" s="46"/>
      <c r="M15" s="26"/>
      <c r="N15" s="26"/>
      <c r="O15" s="26"/>
      <c r="P15" s="26"/>
      <c r="Q15" s="26"/>
      <c r="R15" s="26"/>
      <c r="S15" s="28"/>
      <c r="T15" s="28"/>
    </row>
    <row r="16" spans="1:20" ht="15.75">
      <c r="A16" s="44"/>
      <c r="B16" s="43"/>
      <c r="C16" s="43"/>
      <c r="D16" s="44"/>
      <c r="E16" s="27"/>
      <c r="F16" s="27"/>
      <c r="G16" s="27"/>
      <c r="H16" s="27"/>
      <c r="I16" s="27"/>
      <c r="J16" s="27"/>
      <c r="K16" s="27"/>
      <c r="L16" s="47"/>
      <c r="M16" s="27"/>
      <c r="N16" s="27"/>
      <c r="O16" s="27"/>
      <c r="P16" s="27"/>
      <c r="Q16" s="27"/>
      <c r="R16" s="27"/>
      <c r="S16" s="27"/>
      <c r="T16" s="27"/>
    </row>
    <row r="17" spans="1:20" ht="16.5">
      <c r="A17" s="7" t="s">
        <v>13</v>
      </c>
      <c r="B17" s="1" t="s">
        <v>13</v>
      </c>
      <c r="C17" s="1"/>
      <c r="D17" s="7"/>
      <c r="E17" s="15">
        <v>26618.772833299998</v>
      </c>
      <c r="F17" s="15">
        <v>17194.334333299998</v>
      </c>
      <c r="G17" s="15">
        <v>17318.4580833</v>
      </c>
      <c r="H17" s="15">
        <v>19095.6366667</v>
      </c>
      <c r="I17" s="16">
        <v>21259.151666700003</v>
      </c>
      <c r="J17" s="16">
        <v>23857.60675</v>
      </c>
      <c r="K17" s="16">
        <v>25674.356666400003</v>
      </c>
      <c r="L17" s="17">
        <v>26735.517833800008</v>
      </c>
      <c r="M17" s="15">
        <v>22764.066857</v>
      </c>
      <c r="N17" s="15">
        <v>14983.31878</v>
      </c>
      <c r="O17" s="15">
        <v>15547.389838</v>
      </c>
      <c r="P17" s="15">
        <v>18256.204249</v>
      </c>
      <c r="Q17" s="15">
        <v>21404.276216</v>
      </c>
      <c r="R17" s="15">
        <v>24618.889555999995</v>
      </c>
      <c r="S17" s="15">
        <v>28565.722701000002</v>
      </c>
      <c r="T17" s="15">
        <v>30173.742891</v>
      </c>
    </row>
    <row r="18" spans="1:20" ht="16.5">
      <c r="A18" s="7" t="s">
        <v>124</v>
      </c>
      <c r="B18" s="1" t="s">
        <v>14</v>
      </c>
      <c r="C18" s="1">
        <v>0</v>
      </c>
      <c r="D18" s="7">
        <v>0</v>
      </c>
      <c r="E18" s="15">
        <v>26579.220083299995</v>
      </c>
      <c r="F18" s="15">
        <v>17156.4325835</v>
      </c>
      <c r="G18" s="15">
        <v>17282.469166699997</v>
      </c>
      <c r="H18" s="15">
        <v>19058.732416500003</v>
      </c>
      <c r="I18" s="16">
        <v>21222.279833300003</v>
      </c>
      <c r="J18" s="16">
        <v>23818.50966639999</v>
      </c>
      <c r="K18" s="16">
        <f>SUM(K19:K69)</f>
        <v>25633.5299998</v>
      </c>
      <c r="L18" s="17">
        <f>SUM(L19:L69)</f>
        <v>26694.419667100006</v>
      </c>
      <c r="M18" s="15">
        <v>22712.243188</v>
      </c>
      <c r="N18" s="15">
        <v>14926.502214</v>
      </c>
      <c r="O18" s="15">
        <v>15492.586178</v>
      </c>
      <c r="P18" s="15">
        <v>18186.957358</v>
      </c>
      <c r="Q18" s="15">
        <v>21332.344581</v>
      </c>
      <c r="R18" s="15">
        <v>24551.559307999996</v>
      </c>
      <c r="S18" s="15">
        <v>28491.272204</v>
      </c>
      <c r="T18" s="15">
        <v>30098.610515</v>
      </c>
    </row>
    <row r="19" spans="1:20" ht="15.75">
      <c r="A19" s="6" t="s">
        <v>15</v>
      </c>
      <c r="B19" s="3" t="s">
        <v>16</v>
      </c>
      <c r="C19" s="3">
        <v>1000</v>
      </c>
      <c r="D19" s="6">
        <v>1</v>
      </c>
      <c r="E19" s="18">
        <v>524.5221667</v>
      </c>
      <c r="F19" s="18">
        <v>396.0571667</v>
      </c>
      <c r="G19" s="18">
        <v>411.2920833</v>
      </c>
      <c r="H19" s="18">
        <v>443.5474167</v>
      </c>
      <c r="I19" s="19">
        <v>472.06625</v>
      </c>
      <c r="J19" s="19">
        <v>497.5913333</v>
      </c>
      <c r="K19" s="19">
        <v>558.5963333000001</v>
      </c>
      <c r="L19" s="20">
        <v>546.684</v>
      </c>
      <c r="M19" s="18">
        <v>441.31886</v>
      </c>
      <c r="N19" s="18">
        <v>343.735258</v>
      </c>
      <c r="O19" s="18">
        <v>364.73579</v>
      </c>
      <c r="P19" s="18">
        <v>417.37693</v>
      </c>
      <c r="Q19" s="18">
        <v>466.123805</v>
      </c>
      <c r="R19" s="18">
        <v>512.604194</v>
      </c>
      <c r="S19" s="18">
        <v>616.090009</v>
      </c>
      <c r="T19" s="18">
        <v>593.698537</v>
      </c>
    </row>
    <row r="20" spans="1:20" ht="15.75">
      <c r="A20" s="6" t="s">
        <v>17</v>
      </c>
      <c r="B20" s="3" t="s">
        <v>18</v>
      </c>
      <c r="C20" s="3">
        <v>2000</v>
      </c>
      <c r="D20" s="6">
        <v>2</v>
      </c>
      <c r="E20" s="18">
        <v>45.44775</v>
      </c>
      <c r="F20" s="18">
        <v>37.524333299999995</v>
      </c>
      <c r="G20" s="18">
        <v>37.8974167</v>
      </c>
      <c r="H20" s="18">
        <v>46.1655</v>
      </c>
      <c r="I20" s="19">
        <v>50.6870833</v>
      </c>
      <c r="J20" s="19">
        <v>49.32325</v>
      </c>
      <c r="K20" s="19">
        <v>55.56725</v>
      </c>
      <c r="L20" s="20">
        <v>57.1533333</v>
      </c>
      <c r="M20" s="18">
        <v>49.876135</v>
      </c>
      <c r="N20" s="18">
        <v>45.834562</v>
      </c>
      <c r="O20" s="18">
        <v>46.477327</v>
      </c>
      <c r="P20" s="18">
        <v>59.454787</v>
      </c>
      <c r="Q20" s="18">
        <v>65.728367</v>
      </c>
      <c r="R20" s="18">
        <v>64.404884</v>
      </c>
      <c r="S20" s="18">
        <v>80.405244</v>
      </c>
      <c r="T20" s="18">
        <v>85.981777</v>
      </c>
    </row>
    <row r="21" spans="1:20" ht="15.75">
      <c r="A21" s="6" t="s">
        <v>19</v>
      </c>
      <c r="B21" s="3" t="s">
        <v>20</v>
      </c>
      <c r="C21" s="3">
        <v>4000</v>
      </c>
      <c r="D21" s="6">
        <v>4</v>
      </c>
      <c r="E21" s="18">
        <v>480.1953333</v>
      </c>
      <c r="F21" s="18">
        <v>259.0025833</v>
      </c>
      <c r="G21" s="18">
        <v>291.36875</v>
      </c>
      <c r="H21" s="18">
        <v>378.7193333</v>
      </c>
      <c r="I21" s="19">
        <v>466.15125</v>
      </c>
      <c r="J21" s="19">
        <v>529.556</v>
      </c>
      <c r="K21" s="19">
        <v>550.29125</v>
      </c>
      <c r="L21" s="20">
        <v>540.7815</v>
      </c>
      <c r="M21" s="18">
        <v>414.486636</v>
      </c>
      <c r="N21" s="18">
        <v>240.245624</v>
      </c>
      <c r="O21" s="18">
        <v>280.40276</v>
      </c>
      <c r="P21" s="18">
        <v>385.908414</v>
      </c>
      <c r="Q21" s="18">
        <v>497.638214</v>
      </c>
      <c r="R21" s="18">
        <v>577.867879</v>
      </c>
      <c r="S21" s="18">
        <v>633.808912</v>
      </c>
      <c r="T21" s="18">
        <v>626.260397</v>
      </c>
    </row>
    <row r="22" spans="1:20" ht="15.75">
      <c r="A22" s="6" t="s">
        <v>21</v>
      </c>
      <c r="B22" s="3" t="s">
        <v>22</v>
      </c>
      <c r="C22" s="3">
        <v>5000</v>
      </c>
      <c r="D22" s="6">
        <v>5</v>
      </c>
      <c r="E22" s="18">
        <v>272.17425</v>
      </c>
      <c r="F22" s="18">
        <v>246.5715</v>
      </c>
      <c r="G22" s="18">
        <v>256.9784167</v>
      </c>
      <c r="H22" s="18">
        <v>283.9085833</v>
      </c>
      <c r="I22" s="19">
        <v>310.3594167</v>
      </c>
      <c r="J22" s="19">
        <v>346.4413333</v>
      </c>
      <c r="K22" s="19">
        <v>373.7515</v>
      </c>
      <c r="L22" s="20">
        <v>384.8885833</v>
      </c>
      <c r="M22" s="18">
        <v>211.926016</v>
      </c>
      <c r="N22" s="18">
        <v>206.236378</v>
      </c>
      <c r="O22" s="18">
        <v>223.351249</v>
      </c>
      <c r="P22" s="18">
        <v>264.534345</v>
      </c>
      <c r="Q22" s="18">
        <v>304.33983</v>
      </c>
      <c r="R22" s="18">
        <v>346.881013</v>
      </c>
      <c r="S22" s="18">
        <v>401.286262</v>
      </c>
      <c r="T22" s="18">
        <v>414.384306</v>
      </c>
    </row>
    <row r="23" spans="1:20" ht="15.75">
      <c r="A23" s="6" t="s">
        <v>23</v>
      </c>
      <c r="B23" s="3" t="s">
        <v>24</v>
      </c>
      <c r="C23" s="3">
        <v>6000</v>
      </c>
      <c r="D23" s="6">
        <v>6</v>
      </c>
      <c r="E23" s="18">
        <v>3174.65125</v>
      </c>
      <c r="F23" s="18">
        <v>1830.6765833</v>
      </c>
      <c r="G23" s="18">
        <v>1673.3646667</v>
      </c>
      <c r="H23" s="18">
        <v>1711.3315833000001</v>
      </c>
      <c r="I23" s="19">
        <v>1708.5215</v>
      </c>
      <c r="J23" s="19">
        <v>1859.4863333</v>
      </c>
      <c r="K23" s="19">
        <v>1992.02425</v>
      </c>
      <c r="L23" s="20">
        <v>1999.6561666999999</v>
      </c>
      <c r="M23" s="18">
        <v>2472.7424</v>
      </c>
      <c r="N23" s="18">
        <v>1639.332967</v>
      </c>
      <c r="O23" s="18">
        <v>1583.142951</v>
      </c>
      <c r="P23" s="18">
        <v>1706.341758</v>
      </c>
      <c r="Q23" s="18">
        <v>1805.546523</v>
      </c>
      <c r="R23" s="18">
        <v>1981.136316</v>
      </c>
      <c r="S23" s="18">
        <v>2312.527278</v>
      </c>
      <c r="T23" s="18">
        <v>2363.068386</v>
      </c>
    </row>
    <row r="24" spans="1:20" ht="15.75">
      <c r="A24" s="6" t="s">
        <v>25</v>
      </c>
      <c r="B24" s="3" t="s">
        <v>26</v>
      </c>
      <c r="C24" s="3">
        <v>8000</v>
      </c>
      <c r="D24" s="6">
        <v>8</v>
      </c>
      <c r="E24" s="18">
        <v>251.8796667</v>
      </c>
      <c r="F24" s="18">
        <v>155.9481667</v>
      </c>
      <c r="G24" s="18">
        <v>153.9518333</v>
      </c>
      <c r="H24" s="18">
        <v>178.4899167</v>
      </c>
      <c r="I24" s="19">
        <v>208.05325</v>
      </c>
      <c r="J24" s="19">
        <v>241.77958329999998</v>
      </c>
      <c r="K24" s="19">
        <v>245.9256667</v>
      </c>
      <c r="L24" s="20">
        <v>251.3854167</v>
      </c>
      <c r="M24" s="18">
        <v>216.565491</v>
      </c>
      <c r="N24" s="18">
        <v>126.585277</v>
      </c>
      <c r="O24" s="18">
        <v>130.771498</v>
      </c>
      <c r="P24" s="18">
        <v>165.442169</v>
      </c>
      <c r="Q24" s="18">
        <v>203.312158</v>
      </c>
      <c r="R24" s="18">
        <v>252.941644</v>
      </c>
      <c r="S24" s="18">
        <v>313.224564</v>
      </c>
      <c r="T24" s="18">
        <v>321.030244</v>
      </c>
    </row>
    <row r="25" spans="1:20" ht="15.75">
      <c r="A25" s="6" t="s">
        <v>27</v>
      </c>
      <c r="B25" s="3" t="s">
        <v>28</v>
      </c>
      <c r="C25" s="3">
        <v>9000</v>
      </c>
      <c r="D25" s="6">
        <v>9</v>
      </c>
      <c r="E25" s="18">
        <v>226.0613333</v>
      </c>
      <c r="F25" s="18">
        <v>165.0585833</v>
      </c>
      <c r="G25" s="18">
        <v>157.0309167</v>
      </c>
      <c r="H25" s="18">
        <v>168.5905</v>
      </c>
      <c r="I25" s="19">
        <v>180.51175</v>
      </c>
      <c r="J25" s="19">
        <v>195.9801667</v>
      </c>
      <c r="K25" s="19">
        <v>204.1455</v>
      </c>
      <c r="L25" s="20">
        <v>210.288</v>
      </c>
      <c r="M25" s="18">
        <v>168.868548</v>
      </c>
      <c r="N25" s="18">
        <v>138.008106</v>
      </c>
      <c r="O25" s="18">
        <v>135.682522</v>
      </c>
      <c r="P25" s="18">
        <v>145.797723</v>
      </c>
      <c r="Q25" s="18">
        <v>164.85416</v>
      </c>
      <c r="R25" s="18">
        <v>197.530353</v>
      </c>
      <c r="S25" s="18">
        <v>223.19818</v>
      </c>
      <c r="T25" s="18">
        <v>239.082045</v>
      </c>
    </row>
    <row r="26" spans="1:20" ht="15.75">
      <c r="A26" s="6" t="s">
        <v>29</v>
      </c>
      <c r="B26" s="3" t="s">
        <v>30</v>
      </c>
      <c r="C26" s="3">
        <v>10000</v>
      </c>
      <c r="D26" s="6">
        <v>10</v>
      </c>
      <c r="E26" s="18">
        <v>57.0899167</v>
      </c>
      <c r="F26" s="18">
        <v>32.2175</v>
      </c>
      <c r="G26" s="18">
        <v>31.885916700000003</v>
      </c>
      <c r="H26" s="18">
        <v>39.6275833</v>
      </c>
      <c r="I26" s="19">
        <v>46.0270833</v>
      </c>
      <c r="J26" s="19">
        <v>55.64175</v>
      </c>
      <c r="K26" s="19">
        <v>61.5861667</v>
      </c>
      <c r="L26" s="20">
        <v>65.6981667</v>
      </c>
      <c r="M26" s="18">
        <v>46.787146</v>
      </c>
      <c r="N26" s="18">
        <v>31.126762</v>
      </c>
      <c r="O26" s="18">
        <v>31.926772</v>
      </c>
      <c r="P26" s="18">
        <v>39.293407</v>
      </c>
      <c r="Q26" s="18">
        <v>47.791321</v>
      </c>
      <c r="R26" s="18">
        <v>56.542045</v>
      </c>
      <c r="S26" s="18">
        <v>65.229058</v>
      </c>
      <c r="T26" s="18">
        <v>70.175479</v>
      </c>
    </row>
    <row r="27" spans="1:20" ht="15.75">
      <c r="A27" s="6" t="s">
        <v>31</v>
      </c>
      <c r="B27" s="3" t="s">
        <v>32</v>
      </c>
      <c r="C27" s="3">
        <v>11000</v>
      </c>
      <c r="D27" s="6">
        <v>11</v>
      </c>
      <c r="E27" s="18">
        <v>93.9934167</v>
      </c>
      <c r="F27" s="18">
        <v>80.8030833</v>
      </c>
      <c r="G27" s="18">
        <v>73.4939167</v>
      </c>
      <c r="H27" s="18">
        <v>74.27083329999999</v>
      </c>
      <c r="I27" s="19">
        <v>81.77725</v>
      </c>
      <c r="J27" s="19">
        <v>88.6546667</v>
      </c>
      <c r="K27" s="19">
        <v>88.7993333</v>
      </c>
      <c r="L27" s="20">
        <v>89.1681667</v>
      </c>
      <c r="M27" s="18">
        <v>92.499128</v>
      </c>
      <c r="N27" s="18">
        <v>76.672281</v>
      </c>
      <c r="O27" s="18">
        <v>70.340763</v>
      </c>
      <c r="P27" s="18">
        <v>75.667818</v>
      </c>
      <c r="Q27" s="18">
        <v>90.11391</v>
      </c>
      <c r="R27" s="18">
        <v>97.507742</v>
      </c>
      <c r="S27" s="18">
        <v>103.295526</v>
      </c>
      <c r="T27" s="18">
        <v>104.153208</v>
      </c>
    </row>
    <row r="28" spans="1:20" ht="15.75">
      <c r="A28" s="6" t="s">
        <v>33</v>
      </c>
      <c r="B28" s="3" t="s">
        <v>34</v>
      </c>
      <c r="C28" s="3">
        <v>12000</v>
      </c>
      <c r="D28" s="6">
        <v>12</v>
      </c>
      <c r="E28" s="18">
        <v>1395.2959167</v>
      </c>
      <c r="F28" s="18">
        <v>882.341</v>
      </c>
      <c r="G28" s="18">
        <v>887.2558333000001</v>
      </c>
      <c r="H28" s="18">
        <v>985.1298333000001</v>
      </c>
      <c r="I28" s="19">
        <v>1041.3148333000001</v>
      </c>
      <c r="J28" s="19">
        <v>1202.2270833</v>
      </c>
      <c r="K28" s="19">
        <v>1381.8041667</v>
      </c>
      <c r="L28" s="20">
        <v>1417.7494167</v>
      </c>
      <c r="M28" s="18">
        <v>1307.139365</v>
      </c>
      <c r="N28" s="18">
        <v>771.225218</v>
      </c>
      <c r="O28" s="18">
        <v>770.72607</v>
      </c>
      <c r="P28" s="18">
        <v>878.454831</v>
      </c>
      <c r="Q28" s="18">
        <v>987.756897</v>
      </c>
      <c r="R28" s="18">
        <v>1268.54909</v>
      </c>
      <c r="S28" s="18">
        <v>1597.912047</v>
      </c>
      <c r="T28" s="18">
        <v>1684.348395</v>
      </c>
    </row>
    <row r="29" spans="1:20" ht="15.75">
      <c r="A29" s="6" t="s">
        <v>35</v>
      </c>
      <c r="B29" s="3" t="s">
        <v>36</v>
      </c>
      <c r="C29" s="3">
        <v>13000</v>
      </c>
      <c r="D29" s="6">
        <v>13</v>
      </c>
      <c r="E29" s="18">
        <v>815.9201667</v>
      </c>
      <c r="F29" s="18">
        <v>559.4679166999999</v>
      </c>
      <c r="G29" s="18">
        <v>573.53725</v>
      </c>
      <c r="H29" s="18">
        <v>645.6333333</v>
      </c>
      <c r="I29" s="19">
        <v>750.2076666999999</v>
      </c>
      <c r="J29" s="19">
        <v>867.1478333</v>
      </c>
      <c r="K29" s="19">
        <v>921.427</v>
      </c>
      <c r="L29" s="20">
        <v>946.8120833</v>
      </c>
      <c r="M29" s="18">
        <v>700.339801</v>
      </c>
      <c r="N29" s="18">
        <v>488.888524</v>
      </c>
      <c r="O29" s="18">
        <v>515.153023</v>
      </c>
      <c r="P29" s="18">
        <v>621.290583</v>
      </c>
      <c r="Q29" s="18">
        <v>782.410897</v>
      </c>
      <c r="R29" s="18">
        <v>923.814897</v>
      </c>
      <c r="S29" s="18">
        <v>1047.842395</v>
      </c>
      <c r="T29" s="18">
        <v>1098.314441</v>
      </c>
    </row>
    <row r="30" spans="1:20" ht="15.75">
      <c r="A30" s="6" t="s">
        <v>37</v>
      </c>
      <c r="B30" s="3" t="s">
        <v>38</v>
      </c>
      <c r="C30" s="3">
        <v>15000</v>
      </c>
      <c r="D30" s="6">
        <v>15</v>
      </c>
      <c r="E30" s="18">
        <v>124.57475</v>
      </c>
      <c r="F30" s="18">
        <v>118.04125</v>
      </c>
      <c r="G30" s="18">
        <v>108.3125833</v>
      </c>
      <c r="H30" s="18">
        <v>105.14708329999999</v>
      </c>
      <c r="I30" s="19">
        <v>100.3815</v>
      </c>
      <c r="J30" s="19">
        <v>98.58875</v>
      </c>
      <c r="K30" s="19">
        <v>93.54775</v>
      </c>
      <c r="L30" s="20">
        <v>87.9424167</v>
      </c>
      <c r="M30" s="18">
        <v>176.755731</v>
      </c>
      <c r="N30" s="18">
        <v>166.259882</v>
      </c>
      <c r="O30" s="18">
        <v>149.759152</v>
      </c>
      <c r="P30" s="18">
        <v>151.768769</v>
      </c>
      <c r="Q30" s="18">
        <v>156.191451</v>
      </c>
      <c r="R30" s="18">
        <v>151.809426</v>
      </c>
      <c r="S30" s="18">
        <v>155.898096</v>
      </c>
      <c r="T30" s="18">
        <v>147.845128</v>
      </c>
    </row>
    <row r="31" spans="1:20" ht="15.75">
      <c r="A31" s="6" t="s">
        <v>39</v>
      </c>
      <c r="B31" s="3" t="s">
        <v>40</v>
      </c>
      <c r="C31" s="3">
        <v>16000</v>
      </c>
      <c r="D31" s="6">
        <v>16</v>
      </c>
      <c r="E31" s="18">
        <v>80.255</v>
      </c>
      <c r="F31" s="18">
        <v>58.1908333</v>
      </c>
      <c r="G31" s="18">
        <v>59.6666667</v>
      </c>
      <c r="H31" s="18">
        <v>69.99825</v>
      </c>
      <c r="I31" s="19">
        <v>81.5239167</v>
      </c>
      <c r="J31" s="19">
        <v>91.3953333</v>
      </c>
      <c r="K31" s="19">
        <v>93.4413333</v>
      </c>
      <c r="L31" s="20">
        <v>91.1055</v>
      </c>
      <c r="M31" s="18">
        <v>58.564474</v>
      </c>
      <c r="N31" s="18">
        <v>46.163882</v>
      </c>
      <c r="O31" s="18">
        <v>47.224586</v>
      </c>
      <c r="P31" s="18">
        <v>62.014314</v>
      </c>
      <c r="Q31" s="18">
        <v>76.579605</v>
      </c>
      <c r="R31" s="18">
        <v>90.971822</v>
      </c>
      <c r="S31" s="18">
        <v>102.970484</v>
      </c>
      <c r="T31" s="18">
        <v>100.166643</v>
      </c>
    </row>
    <row r="32" spans="1:20" ht="15.75">
      <c r="A32" s="6" t="s">
        <v>41</v>
      </c>
      <c r="B32" s="3" t="s">
        <v>42</v>
      </c>
      <c r="C32" s="3">
        <v>17000</v>
      </c>
      <c r="D32" s="6">
        <v>17</v>
      </c>
      <c r="E32" s="18">
        <v>1151.0350833</v>
      </c>
      <c r="F32" s="18">
        <v>816.5709167</v>
      </c>
      <c r="G32" s="18">
        <v>825.2954166999999</v>
      </c>
      <c r="H32" s="18">
        <v>886.3443333</v>
      </c>
      <c r="I32" s="19">
        <v>953.9291667</v>
      </c>
      <c r="J32" s="19">
        <v>1069.59575</v>
      </c>
      <c r="K32" s="19">
        <v>1158.2708333</v>
      </c>
      <c r="L32" s="20">
        <v>1225.0931667</v>
      </c>
      <c r="M32" s="18">
        <v>1056.482588</v>
      </c>
      <c r="N32" s="18">
        <v>777.031218</v>
      </c>
      <c r="O32" s="18">
        <v>810.104429</v>
      </c>
      <c r="P32" s="18">
        <v>923.305728</v>
      </c>
      <c r="Q32" s="18">
        <v>1052.739082</v>
      </c>
      <c r="R32" s="18">
        <v>1211.361942</v>
      </c>
      <c r="S32" s="18">
        <v>1400.091866</v>
      </c>
      <c r="T32" s="18">
        <v>1503.197008</v>
      </c>
    </row>
    <row r="33" spans="1:20" ht="15.75">
      <c r="A33" s="6" t="s">
        <v>43</v>
      </c>
      <c r="B33" s="3" t="s">
        <v>44</v>
      </c>
      <c r="C33" s="3">
        <v>18000</v>
      </c>
      <c r="D33" s="6">
        <v>18</v>
      </c>
      <c r="E33" s="18">
        <v>469.64675</v>
      </c>
      <c r="F33" s="18">
        <v>300.3141667</v>
      </c>
      <c r="G33" s="18">
        <v>346.6814167</v>
      </c>
      <c r="H33" s="18">
        <v>410.8868333</v>
      </c>
      <c r="I33" s="19">
        <v>470.1830833</v>
      </c>
      <c r="J33" s="19">
        <v>526.3243333</v>
      </c>
      <c r="K33" s="19">
        <v>556.28525</v>
      </c>
      <c r="L33" s="20">
        <v>574.6964167</v>
      </c>
      <c r="M33" s="18">
        <v>382.038974</v>
      </c>
      <c r="N33" s="18">
        <v>268.121224</v>
      </c>
      <c r="O33" s="18">
        <v>317.040579</v>
      </c>
      <c r="P33" s="18">
        <v>408.077163</v>
      </c>
      <c r="Q33" s="18">
        <v>483.700392</v>
      </c>
      <c r="R33" s="18">
        <v>549.500594</v>
      </c>
      <c r="S33" s="18">
        <v>626.60834</v>
      </c>
      <c r="T33" s="18">
        <v>648.113405</v>
      </c>
    </row>
    <row r="34" spans="1:20" ht="15.75">
      <c r="A34" s="6" t="s">
        <v>45</v>
      </c>
      <c r="B34" s="3" t="s">
        <v>46</v>
      </c>
      <c r="C34" s="3">
        <v>19000</v>
      </c>
      <c r="D34" s="6">
        <v>19</v>
      </c>
      <c r="E34" s="18">
        <v>184.0254167</v>
      </c>
      <c r="F34" s="18">
        <v>123.3218333</v>
      </c>
      <c r="G34" s="18">
        <v>126.4935833</v>
      </c>
      <c r="H34" s="18">
        <v>140.72925</v>
      </c>
      <c r="I34" s="19">
        <v>153.8155833</v>
      </c>
      <c r="J34" s="19">
        <v>179.1794167</v>
      </c>
      <c r="K34" s="19">
        <v>206.69641670000001</v>
      </c>
      <c r="L34" s="20">
        <v>225.7174167</v>
      </c>
      <c r="M34" s="18">
        <v>141.532049</v>
      </c>
      <c r="N34" s="18">
        <v>100.182582</v>
      </c>
      <c r="O34" s="18">
        <v>107.29457</v>
      </c>
      <c r="P34" s="18">
        <v>128.762369</v>
      </c>
      <c r="Q34" s="18">
        <v>149.243938</v>
      </c>
      <c r="R34" s="18">
        <v>176.334334</v>
      </c>
      <c r="S34" s="18">
        <v>219.761007</v>
      </c>
      <c r="T34" s="18">
        <v>244.224816</v>
      </c>
    </row>
    <row r="35" spans="1:20" ht="15.75">
      <c r="A35" s="6" t="s">
        <v>47</v>
      </c>
      <c r="B35" s="3" t="s">
        <v>48</v>
      </c>
      <c r="C35" s="3">
        <v>20000</v>
      </c>
      <c r="D35" s="6">
        <v>20</v>
      </c>
      <c r="E35" s="18">
        <v>184.2413333</v>
      </c>
      <c r="F35" s="18">
        <v>116.5111667</v>
      </c>
      <c r="G35" s="18">
        <v>124.2851667</v>
      </c>
      <c r="H35" s="18">
        <v>140.40325</v>
      </c>
      <c r="I35" s="19">
        <v>160.7051667</v>
      </c>
      <c r="J35" s="19">
        <v>169.52775</v>
      </c>
      <c r="K35" s="19">
        <v>177.7824167</v>
      </c>
      <c r="L35" s="20">
        <v>183.0706667</v>
      </c>
      <c r="M35" s="18">
        <v>143.929272</v>
      </c>
      <c r="N35" s="18">
        <v>82.700978</v>
      </c>
      <c r="O35" s="18">
        <v>91.979416</v>
      </c>
      <c r="P35" s="18">
        <v>113.271938</v>
      </c>
      <c r="Q35" s="18">
        <v>140.386993</v>
      </c>
      <c r="R35" s="18">
        <v>158.017032</v>
      </c>
      <c r="S35" s="18">
        <v>179.999844</v>
      </c>
      <c r="T35" s="18">
        <v>188.31682</v>
      </c>
    </row>
    <row r="36" spans="1:20" ht="15.75">
      <c r="A36" s="6" t="s">
        <v>49</v>
      </c>
      <c r="B36" s="3" t="s">
        <v>50</v>
      </c>
      <c r="C36" s="3">
        <v>21000</v>
      </c>
      <c r="D36" s="6">
        <v>21</v>
      </c>
      <c r="E36" s="18">
        <v>520.0881667</v>
      </c>
      <c r="F36" s="18">
        <v>403.47875</v>
      </c>
      <c r="G36" s="18">
        <v>412.6800833</v>
      </c>
      <c r="H36" s="18">
        <v>450.1024167</v>
      </c>
      <c r="I36" s="19">
        <v>502.67675</v>
      </c>
      <c r="J36" s="19">
        <v>544.7436667</v>
      </c>
      <c r="K36" s="19">
        <v>570.2774166999999</v>
      </c>
      <c r="L36" s="20">
        <v>589.1018333000001</v>
      </c>
      <c r="M36" s="18">
        <v>412.596463</v>
      </c>
      <c r="N36" s="18">
        <v>336.743372</v>
      </c>
      <c r="O36" s="18">
        <v>350.489629</v>
      </c>
      <c r="P36" s="18">
        <v>410.097309</v>
      </c>
      <c r="Q36" s="18">
        <v>486.231294</v>
      </c>
      <c r="R36" s="18">
        <v>542.743611</v>
      </c>
      <c r="S36" s="18">
        <v>611.490522</v>
      </c>
      <c r="T36" s="18">
        <v>645.357318</v>
      </c>
    </row>
    <row r="37" spans="1:20" ht="15.75">
      <c r="A37" s="6" t="s">
        <v>51</v>
      </c>
      <c r="B37" s="3" t="s">
        <v>52</v>
      </c>
      <c r="C37" s="3">
        <v>22000</v>
      </c>
      <c r="D37" s="6">
        <v>22</v>
      </c>
      <c r="E37" s="18">
        <v>710.59675</v>
      </c>
      <c r="F37" s="18">
        <v>499.8505833</v>
      </c>
      <c r="G37" s="18">
        <v>518.3839167</v>
      </c>
      <c r="H37" s="18">
        <v>588.4583333</v>
      </c>
      <c r="I37" s="19">
        <v>655.3001667</v>
      </c>
      <c r="J37" s="19">
        <v>705.70025</v>
      </c>
      <c r="K37" s="19">
        <v>807.89575</v>
      </c>
      <c r="L37" s="20">
        <v>829.8821667</v>
      </c>
      <c r="M37" s="18">
        <v>628.637073</v>
      </c>
      <c r="N37" s="18">
        <v>448.096963</v>
      </c>
      <c r="O37" s="18">
        <v>482.656653</v>
      </c>
      <c r="P37" s="18">
        <v>587.074354</v>
      </c>
      <c r="Q37" s="18">
        <v>685.267266</v>
      </c>
      <c r="R37" s="18">
        <v>753.905377</v>
      </c>
      <c r="S37" s="18">
        <v>978.765504</v>
      </c>
      <c r="T37" s="18">
        <v>1031.64657</v>
      </c>
    </row>
    <row r="38" spans="1:20" ht="15.75">
      <c r="A38" s="6" t="s">
        <v>53</v>
      </c>
      <c r="B38" s="3" t="s">
        <v>54</v>
      </c>
      <c r="C38" s="3">
        <v>23000</v>
      </c>
      <c r="D38" s="6">
        <v>23</v>
      </c>
      <c r="E38" s="18">
        <v>131.95475</v>
      </c>
      <c r="F38" s="18">
        <v>101.5979167</v>
      </c>
      <c r="G38" s="18">
        <v>104.3825833</v>
      </c>
      <c r="H38" s="18">
        <v>111.1473333</v>
      </c>
      <c r="I38" s="19">
        <v>132.5815</v>
      </c>
      <c r="J38" s="19">
        <v>141.9291667</v>
      </c>
      <c r="K38" s="19">
        <v>152.9100833</v>
      </c>
      <c r="L38" s="20">
        <v>160.29375</v>
      </c>
      <c r="M38" s="18">
        <v>112.497611</v>
      </c>
      <c r="N38" s="18">
        <v>81.4082</v>
      </c>
      <c r="O38" s="18">
        <v>86.33339</v>
      </c>
      <c r="P38" s="18">
        <v>97.446679</v>
      </c>
      <c r="Q38" s="18">
        <v>124.070012</v>
      </c>
      <c r="R38" s="18">
        <v>139.618857</v>
      </c>
      <c r="S38" s="18">
        <v>162.202784</v>
      </c>
      <c r="T38" s="18">
        <v>169.29108</v>
      </c>
    </row>
    <row r="39" spans="1:20" ht="15.75">
      <c r="A39" s="6" t="s">
        <v>55</v>
      </c>
      <c r="B39" s="3" t="s">
        <v>56</v>
      </c>
      <c r="C39" s="3">
        <v>24000</v>
      </c>
      <c r="D39" s="6">
        <v>24</v>
      </c>
      <c r="E39" s="18">
        <v>398.7270833</v>
      </c>
      <c r="F39" s="18">
        <v>219.1804167</v>
      </c>
      <c r="G39" s="18">
        <v>208.4258333</v>
      </c>
      <c r="H39" s="18">
        <v>228.3294167</v>
      </c>
      <c r="I39" s="19">
        <v>252.383</v>
      </c>
      <c r="J39" s="19">
        <v>273.872</v>
      </c>
      <c r="K39" s="19">
        <v>288.9433333</v>
      </c>
      <c r="L39" s="20">
        <v>305.3946667</v>
      </c>
      <c r="M39" s="18">
        <v>365.169777</v>
      </c>
      <c r="N39" s="18">
        <v>199.458863</v>
      </c>
      <c r="O39" s="18">
        <v>190.820637</v>
      </c>
      <c r="P39" s="18">
        <v>215.189301</v>
      </c>
      <c r="Q39" s="18">
        <v>256.924246</v>
      </c>
      <c r="R39" s="18">
        <v>286.695375</v>
      </c>
      <c r="S39" s="18">
        <v>320.133493</v>
      </c>
      <c r="T39" s="18">
        <v>336.097166</v>
      </c>
    </row>
    <row r="40" spans="1:20" ht="15.75">
      <c r="A40" s="6" t="s">
        <v>57</v>
      </c>
      <c r="B40" s="3" t="s">
        <v>58</v>
      </c>
      <c r="C40" s="3">
        <v>25000</v>
      </c>
      <c r="D40" s="6">
        <v>25</v>
      </c>
      <c r="E40" s="18">
        <v>409.86975</v>
      </c>
      <c r="F40" s="18">
        <v>231.829</v>
      </c>
      <c r="G40" s="18">
        <v>219.2234167</v>
      </c>
      <c r="H40" s="18">
        <v>242.5416667</v>
      </c>
      <c r="I40" s="19">
        <v>292.1995833</v>
      </c>
      <c r="J40" s="19">
        <v>334.9386667</v>
      </c>
      <c r="K40" s="19">
        <v>368.1224167</v>
      </c>
      <c r="L40" s="20">
        <v>431.5178333</v>
      </c>
      <c r="M40" s="18">
        <v>314.985667</v>
      </c>
      <c r="N40" s="18">
        <v>181.517603</v>
      </c>
      <c r="O40" s="18">
        <v>172.989318</v>
      </c>
      <c r="P40" s="18">
        <v>209.235751</v>
      </c>
      <c r="Q40" s="18">
        <v>253.77054</v>
      </c>
      <c r="R40" s="18">
        <v>304.420939</v>
      </c>
      <c r="S40" s="18">
        <v>363.033709</v>
      </c>
      <c r="T40" s="18">
        <v>421.536216</v>
      </c>
    </row>
    <row r="41" spans="1:20" ht="15.75">
      <c r="A41" s="6" t="s">
        <v>59</v>
      </c>
      <c r="B41" s="3" t="s">
        <v>60</v>
      </c>
      <c r="C41" s="3">
        <v>26000</v>
      </c>
      <c r="D41" s="6">
        <v>26</v>
      </c>
      <c r="E41" s="18">
        <v>970.7595</v>
      </c>
      <c r="F41" s="18">
        <v>602.857</v>
      </c>
      <c r="G41" s="18">
        <v>641.2685</v>
      </c>
      <c r="H41" s="18">
        <v>750.0370833000001</v>
      </c>
      <c r="I41" s="19">
        <v>837.6285</v>
      </c>
      <c r="J41" s="19">
        <v>943.7134166999999</v>
      </c>
      <c r="K41" s="19">
        <v>1047.5944167</v>
      </c>
      <c r="L41" s="20">
        <v>1133.7929167</v>
      </c>
      <c r="M41" s="18">
        <v>806.477106</v>
      </c>
      <c r="N41" s="18">
        <v>456.597027</v>
      </c>
      <c r="O41" s="18">
        <v>504.149597</v>
      </c>
      <c r="P41" s="18">
        <v>644.577181</v>
      </c>
      <c r="Q41" s="18">
        <v>783.07644</v>
      </c>
      <c r="R41" s="18">
        <v>896.139758</v>
      </c>
      <c r="S41" s="18">
        <v>1098.817352</v>
      </c>
      <c r="T41" s="18">
        <v>1238.787643</v>
      </c>
    </row>
    <row r="42" spans="1:20" ht="15.75">
      <c r="A42" s="6" t="s">
        <v>61</v>
      </c>
      <c r="B42" s="3" t="s">
        <v>62</v>
      </c>
      <c r="C42" s="3">
        <v>27000</v>
      </c>
      <c r="D42" s="6">
        <v>27</v>
      </c>
      <c r="E42" s="18">
        <v>308.2058333</v>
      </c>
      <c r="F42" s="18">
        <v>196.0730833</v>
      </c>
      <c r="G42" s="18">
        <v>197.72675</v>
      </c>
      <c r="H42" s="18">
        <v>216.95975</v>
      </c>
      <c r="I42" s="19">
        <v>234.6306667</v>
      </c>
      <c r="J42" s="19">
        <v>247.4650833</v>
      </c>
      <c r="K42" s="19">
        <v>259.9365</v>
      </c>
      <c r="L42" s="20">
        <v>263.9855</v>
      </c>
      <c r="M42" s="18">
        <v>239.604074</v>
      </c>
      <c r="N42" s="18">
        <v>164.695571</v>
      </c>
      <c r="O42" s="18">
        <v>172.484759</v>
      </c>
      <c r="P42" s="18">
        <v>200.648921</v>
      </c>
      <c r="Q42" s="18">
        <v>227.125549</v>
      </c>
      <c r="R42" s="18">
        <v>246.770329</v>
      </c>
      <c r="S42" s="18">
        <v>274.996874</v>
      </c>
      <c r="T42" s="18">
        <v>282.402693</v>
      </c>
    </row>
    <row r="43" spans="1:20" ht="15.75">
      <c r="A43" s="6" t="s">
        <v>63</v>
      </c>
      <c r="B43" s="3" t="s">
        <v>64</v>
      </c>
      <c r="C43" s="3">
        <v>28000</v>
      </c>
      <c r="D43" s="6">
        <v>28</v>
      </c>
      <c r="E43" s="18">
        <v>479.9335833</v>
      </c>
      <c r="F43" s="18">
        <v>275.8569167</v>
      </c>
      <c r="G43" s="18">
        <v>297.8054167</v>
      </c>
      <c r="H43" s="18">
        <v>324.8521667</v>
      </c>
      <c r="I43" s="19">
        <v>355.7825</v>
      </c>
      <c r="J43" s="19">
        <v>376.8639167</v>
      </c>
      <c r="K43" s="19">
        <v>391.4849167</v>
      </c>
      <c r="L43" s="20">
        <v>511.4083333</v>
      </c>
      <c r="M43" s="18">
        <v>383.131999</v>
      </c>
      <c r="N43" s="18">
        <v>226.107873</v>
      </c>
      <c r="O43" s="18">
        <v>254.370944</v>
      </c>
      <c r="P43" s="18">
        <v>297.924799</v>
      </c>
      <c r="Q43" s="18">
        <v>335.073821</v>
      </c>
      <c r="R43" s="18">
        <v>360.952477</v>
      </c>
      <c r="S43" s="18">
        <v>462.96182</v>
      </c>
      <c r="T43" s="18">
        <v>507.102161</v>
      </c>
    </row>
    <row r="44" spans="1:20" ht="15.75">
      <c r="A44" s="6" t="s">
        <v>65</v>
      </c>
      <c r="B44" s="3" t="s">
        <v>66</v>
      </c>
      <c r="C44" s="3">
        <v>29000</v>
      </c>
      <c r="D44" s="6">
        <v>29</v>
      </c>
      <c r="E44" s="18">
        <v>575.8821667</v>
      </c>
      <c r="F44" s="18">
        <v>423.3199167</v>
      </c>
      <c r="G44" s="18">
        <v>454.4265833</v>
      </c>
      <c r="H44" s="18">
        <v>515.0059167000001</v>
      </c>
      <c r="I44" s="19">
        <v>591.5318333</v>
      </c>
      <c r="J44" s="19">
        <v>699.6163333000001</v>
      </c>
      <c r="K44" s="19">
        <v>766.4251667</v>
      </c>
      <c r="L44" s="20">
        <v>796.35</v>
      </c>
      <c r="M44" s="18">
        <v>488.073749</v>
      </c>
      <c r="N44" s="18">
        <v>358.044751</v>
      </c>
      <c r="O44" s="18">
        <v>394.611312</v>
      </c>
      <c r="P44" s="18">
        <v>476.894198</v>
      </c>
      <c r="Q44" s="18">
        <v>567.586196</v>
      </c>
      <c r="R44" s="18">
        <v>663.426425</v>
      </c>
      <c r="S44" s="18">
        <v>735.757569</v>
      </c>
      <c r="T44" s="18">
        <v>740.064276</v>
      </c>
    </row>
    <row r="45" spans="1:20" ht="15.75">
      <c r="A45" s="6" t="s">
        <v>67</v>
      </c>
      <c r="B45" s="3" t="s">
        <v>68</v>
      </c>
      <c r="C45" s="3">
        <v>30000</v>
      </c>
      <c r="D45" s="6">
        <v>30</v>
      </c>
      <c r="E45" s="18">
        <v>70.8728333</v>
      </c>
      <c r="F45" s="18">
        <v>59.4656667</v>
      </c>
      <c r="G45" s="18">
        <v>61.95725</v>
      </c>
      <c r="H45" s="18">
        <v>63.347333299999995</v>
      </c>
      <c r="I45" s="19">
        <v>71.3200833</v>
      </c>
      <c r="J45" s="19">
        <v>77.47791670000001</v>
      </c>
      <c r="K45" s="19">
        <v>80.8701667</v>
      </c>
      <c r="L45" s="20">
        <v>81.5671667</v>
      </c>
      <c r="M45" s="18">
        <v>57.348122</v>
      </c>
      <c r="N45" s="18">
        <v>51.194113</v>
      </c>
      <c r="O45" s="18">
        <v>53.846673</v>
      </c>
      <c r="P45" s="18">
        <v>57.920256</v>
      </c>
      <c r="Q45" s="18">
        <v>68.950097</v>
      </c>
      <c r="R45" s="18">
        <v>79.197439</v>
      </c>
      <c r="S45" s="18">
        <v>89.231197</v>
      </c>
      <c r="T45" s="18">
        <v>89.953948</v>
      </c>
    </row>
    <row r="46" spans="1:20" ht="15.75">
      <c r="A46" s="6" t="s">
        <v>69</v>
      </c>
      <c r="B46" s="3" t="s">
        <v>70</v>
      </c>
      <c r="C46" s="3">
        <v>31000</v>
      </c>
      <c r="D46" s="6">
        <v>31</v>
      </c>
      <c r="E46" s="18">
        <v>105.1331667</v>
      </c>
      <c r="F46" s="18">
        <v>82.4139167</v>
      </c>
      <c r="G46" s="18">
        <v>80.6519167</v>
      </c>
      <c r="H46" s="18">
        <v>88.4605</v>
      </c>
      <c r="I46" s="19">
        <v>99.24325</v>
      </c>
      <c r="J46" s="19">
        <v>113.89975</v>
      </c>
      <c r="K46" s="19">
        <v>117.415</v>
      </c>
      <c r="L46" s="20">
        <v>119.68325</v>
      </c>
      <c r="M46" s="18">
        <v>76.529191</v>
      </c>
      <c r="N46" s="18">
        <v>60.888562</v>
      </c>
      <c r="O46" s="18">
        <v>62.711292</v>
      </c>
      <c r="P46" s="18">
        <v>74.384109</v>
      </c>
      <c r="Q46" s="18">
        <v>89.301593</v>
      </c>
      <c r="R46" s="18">
        <v>108.691184</v>
      </c>
      <c r="S46" s="18">
        <v>119.523412</v>
      </c>
      <c r="T46" s="18">
        <v>124.315497</v>
      </c>
    </row>
    <row r="47" spans="1:20" ht="15.75">
      <c r="A47" s="6" t="s">
        <v>71</v>
      </c>
      <c r="B47" s="3" t="s">
        <v>72</v>
      </c>
      <c r="C47" s="3">
        <v>32000</v>
      </c>
      <c r="D47" s="6">
        <v>32</v>
      </c>
      <c r="E47" s="18">
        <v>98.538</v>
      </c>
      <c r="F47" s="18">
        <v>60.9049167</v>
      </c>
      <c r="G47" s="18">
        <v>69.825</v>
      </c>
      <c r="H47" s="18">
        <v>97.0354167</v>
      </c>
      <c r="I47" s="19">
        <v>111.352</v>
      </c>
      <c r="J47" s="19">
        <v>120.2748333</v>
      </c>
      <c r="K47" s="19">
        <v>121.7070833</v>
      </c>
      <c r="L47" s="20">
        <v>117.91966670000001</v>
      </c>
      <c r="M47" s="18">
        <v>90.847723</v>
      </c>
      <c r="N47" s="18">
        <v>56.642985</v>
      </c>
      <c r="O47" s="18">
        <v>65.330055</v>
      </c>
      <c r="P47" s="18">
        <v>95.508198</v>
      </c>
      <c r="Q47" s="18">
        <v>112.673472</v>
      </c>
      <c r="R47" s="18">
        <v>119.520455</v>
      </c>
      <c r="S47" s="18">
        <v>128.901489</v>
      </c>
      <c r="T47" s="18">
        <v>124.331511</v>
      </c>
    </row>
    <row r="48" spans="1:20" ht="15.75">
      <c r="A48" s="6" t="s">
        <v>73</v>
      </c>
      <c r="B48" s="3" t="s">
        <v>74</v>
      </c>
      <c r="C48" s="3">
        <v>33000</v>
      </c>
      <c r="D48" s="6">
        <v>33</v>
      </c>
      <c r="E48" s="18">
        <v>58.353</v>
      </c>
      <c r="F48" s="18">
        <v>36.2664167</v>
      </c>
      <c r="G48" s="18">
        <v>35.55425</v>
      </c>
      <c r="H48" s="18">
        <v>41.052833299999996</v>
      </c>
      <c r="I48" s="19">
        <v>44.783333299999995</v>
      </c>
      <c r="J48" s="19">
        <v>48.4493333</v>
      </c>
      <c r="K48" s="19">
        <v>52.310083299999995</v>
      </c>
      <c r="L48" s="20">
        <v>56.33825</v>
      </c>
      <c r="M48" s="18">
        <v>44.424292</v>
      </c>
      <c r="N48" s="18">
        <v>28.129262</v>
      </c>
      <c r="O48" s="18">
        <v>28.051307</v>
      </c>
      <c r="P48" s="18">
        <v>34.656997</v>
      </c>
      <c r="Q48" s="18">
        <v>39.886906</v>
      </c>
      <c r="R48" s="18">
        <v>43.549015</v>
      </c>
      <c r="S48" s="18">
        <v>50.569118</v>
      </c>
      <c r="T48" s="18">
        <v>57.878223</v>
      </c>
    </row>
    <row r="49" spans="1:20" ht="15.75">
      <c r="A49" s="6" t="s">
        <v>75</v>
      </c>
      <c r="B49" s="3" t="s">
        <v>76</v>
      </c>
      <c r="C49" s="3">
        <v>34000</v>
      </c>
      <c r="D49" s="6">
        <v>34</v>
      </c>
      <c r="E49" s="18">
        <v>550.6275</v>
      </c>
      <c r="F49" s="18">
        <v>344.6768333</v>
      </c>
      <c r="G49" s="18">
        <v>317.5785833</v>
      </c>
      <c r="H49" s="18">
        <v>319.7990833</v>
      </c>
      <c r="I49" s="19">
        <v>339.0471667</v>
      </c>
      <c r="J49" s="19">
        <v>368.6950833</v>
      </c>
      <c r="K49" s="19">
        <v>392.4163333</v>
      </c>
      <c r="L49" s="20">
        <v>405.66675</v>
      </c>
      <c r="M49" s="18">
        <v>505.921911</v>
      </c>
      <c r="N49" s="18">
        <v>303.820932</v>
      </c>
      <c r="O49" s="18">
        <v>292.111168</v>
      </c>
      <c r="P49" s="18">
        <v>314.258247</v>
      </c>
      <c r="Q49" s="18">
        <v>338.821016</v>
      </c>
      <c r="R49" s="18">
        <v>377.525993</v>
      </c>
      <c r="S49" s="18">
        <v>437.423008</v>
      </c>
      <c r="T49" s="18">
        <v>455.855915</v>
      </c>
    </row>
    <row r="50" spans="1:20" ht="15.75">
      <c r="A50" s="6" t="s">
        <v>77</v>
      </c>
      <c r="B50" s="3" t="s">
        <v>78</v>
      </c>
      <c r="C50" s="3">
        <v>35000</v>
      </c>
      <c r="D50" s="6">
        <v>35</v>
      </c>
      <c r="E50" s="18">
        <v>238.8543333</v>
      </c>
      <c r="F50" s="18">
        <v>169.3536667</v>
      </c>
      <c r="G50" s="18">
        <v>163.2445833</v>
      </c>
      <c r="H50" s="18">
        <v>170.457</v>
      </c>
      <c r="I50" s="19">
        <v>194.7950833</v>
      </c>
      <c r="J50" s="19">
        <v>222.7155</v>
      </c>
      <c r="K50" s="19">
        <v>240.6370833</v>
      </c>
      <c r="L50" s="20">
        <v>244.6716667</v>
      </c>
      <c r="M50" s="18">
        <v>196.099835</v>
      </c>
      <c r="N50" s="18">
        <v>139.569533</v>
      </c>
      <c r="O50" s="18">
        <v>136.264416</v>
      </c>
      <c r="P50" s="18">
        <v>154.364768</v>
      </c>
      <c r="Q50" s="18">
        <v>183.505381</v>
      </c>
      <c r="R50" s="18">
        <v>217.424159</v>
      </c>
      <c r="S50" s="18">
        <v>251.414424</v>
      </c>
      <c r="T50" s="18">
        <v>253.364982</v>
      </c>
    </row>
    <row r="51" spans="1:20" ht="15.75">
      <c r="A51" s="6" t="s">
        <v>79</v>
      </c>
      <c r="B51" s="3" t="s">
        <v>80</v>
      </c>
      <c r="C51" s="3">
        <v>36000</v>
      </c>
      <c r="D51" s="6">
        <v>36</v>
      </c>
      <c r="E51" s="18">
        <v>2183.1014167</v>
      </c>
      <c r="F51" s="18">
        <v>1438.5679166999998</v>
      </c>
      <c r="G51" s="18">
        <v>1353.54225</v>
      </c>
      <c r="H51" s="18">
        <v>1348.67675</v>
      </c>
      <c r="I51" s="19">
        <v>1435.986</v>
      </c>
      <c r="J51" s="19">
        <v>1598.1429167</v>
      </c>
      <c r="K51" s="19">
        <v>1754.86125</v>
      </c>
      <c r="L51" s="20">
        <v>1785.9136667</v>
      </c>
      <c r="M51" s="18">
        <v>2065.406076</v>
      </c>
      <c r="N51" s="18">
        <v>1361.453901</v>
      </c>
      <c r="O51" s="18">
        <v>1365.352668</v>
      </c>
      <c r="P51" s="18">
        <v>1478.662757</v>
      </c>
      <c r="Q51" s="18">
        <v>1676.50894</v>
      </c>
      <c r="R51" s="18">
        <v>1876.07792</v>
      </c>
      <c r="S51" s="18">
        <v>2135.869438</v>
      </c>
      <c r="T51" s="18">
        <v>2239.980092</v>
      </c>
    </row>
    <row r="52" spans="1:20" ht="15.75">
      <c r="A52" s="6" t="s">
        <v>81</v>
      </c>
      <c r="B52" s="3" t="s">
        <v>82</v>
      </c>
      <c r="C52" s="3">
        <v>37000</v>
      </c>
      <c r="D52" s="6">
        <v>37</v>
      </c>
      <c r="E52" s="18">
        <v>613.5015</v>
      </c>
      <c r="F52" s="18">
        <v>488.2466667</v>
      </c>
      <c r="G52" s="18">
        <v>493.6724167</v>
      </c>
      <c r="H52" s="18">
        <v>574.3685</v>
      </c>
      <c r="I52" s="19">
        <v>649.4256667</v>
      </c>
      <c r="J52" s="19">
        <v>747.2735</v>
      </c>
      <c r="K52" s="19">
        <v>799.7468333</v>
      </c>
      <c r="L52" s="20">
        <v>854.40725</v>
      </c>
      <c r="M52" s="18">
        <v>494.629967</v>
      </c>
      <c r="N52" s="18">
        <v>403.129126</v>
      </c>
      <c r="O52" s="18">
        <v>424.834876</v>
      </c>
      <c r="P52" s="18">
        <v>536.423418</v>
      </c>
      <c r="Q52" s="18">
        <v>645.418451</v>
      </c>
      <c r="R52" s="18">
        <v>753.200353</v>
      </c>
      <c r="S52" s="18">
        <v>856.161978</v>
      </c>
      <c r="T52" s="18">
        <v>920.976885</v>
      </c>
    </row>
    <row r="53" spans="1:20" ht="15.75">
      <c r="A53" s="6" t="s">
        <v>83</v>
      </c>
      <c r="B53" s="3" t="s">
        <v>84</v>
      </c>
      <c r="C53" s="3">
        <v>38000</v>
      </c>
      <c r="D53" s="6">
        <v>38</v>
      </c>
      <c r="E53" s="18">
        <v>41.4005</v>
      </c>
      <c r="F53" s="18">
        <v>31.824083299999998</v>
      </c>
      <c r="G53" s="18">
        <v>37.75475</v>
      </c>
      <c r="H53" s="18">
        <v>36.7814167</v>
      </c>
      <c r="I53" s="19">
        <v>39.66325</v>
      </c>
      <c r="J53" s="19">
        <v>41.42125</v>
      </c>
      <c r="K53" s="19">
        <v>42.2044167</v>
      </c>
      <c r="L53" s="20">
        <v>42.5763333</v>
      </c>
      <c r="M53" s="18">
        <v>32.411022</v>
      </c>
      <c r="N53" s="18">
        <v>25.295459</v>
      </c>
      <c r="O53" s="18">
        <v>27.125809</v>
      </c>
      <c r="P53" s="18">
        <v>31.374657</v>
      </c>
      <c r="Q53" s="18">
        <v>36.702541</v>
      </c>
      <c r="R53" s="18">
        <v>40.286413</v>
      </c>
      <c r="S53" s="18">
        <v>44.674426</v>
      </c>
      <c r="T53" s="18">
        <v>46.220226</v>
      </c>
    </row>
    <row r="54" spans="1:20" ht="15.75">
      <c r="A54" s="6" t="s">
        <v>85</v>
      </c>
      <c r="B54" s="3" t="s">
        <v>86</v>
      </c>
      <c r="C54" s="3">
        <v>39000</v>
      </c>
      <c r="D54" s="6">
        <v>39</v>
      </c>
      <c r="E54" s="18">
        <v>1155.48975</v>
      </c>
      <c r="F54" s="18">
        <v>609.717</v>
      </c>
      <c r="G54" s="18">
        <v>640.50475</v>
      </c>
      <c r="H54" s="18">
        <v>734.6794166999999</v>
      </c>
      <c r="I54" s="19">
        <v>855.4014166999999</v>
      </c>
      <c r="J54" s="19">
        <v>945.4349166999999</v>
      </c>
      <c r="K54" s="19">
        <v>1007.1720833</v>
      </c>
      <c r="L54" s="20">
        <v>1063.9196666999999</v>
      </c>
      <c r="M54" s="18">
        <v>1016.904773</v>
      </c>
      <c r="N54" s="18">
        <v>520.402338</v>
      </c>
      <c r="O54" s="18">
        <v>572.859721</v>
      </c>
      <c r="P54" s="18">
        <v>726.310158</v>
      </c>
      <c r="Q54" s="18">
        <v>878.758371</v>
      </c>
      <c r="R54" s="18">
        <v>1009.262441</v>
      </c>
      <c r="S54" s="18">
        <v>1155.257476</v>
      </c>
      <c r="T54" s="18">
        <v>1266.219839</v>
      </c>
    </row>
    <row r="55" spans="1:20" ht="15.75">
      <c r="A55" s="6" t="s">
        <v>87</v>
      </c>
      <c r="B55" s="3" t="s">
        <v>88</v>
      </c>
      <c r="C55" s="3">
        <v>40000</v>
      </c>
      <c r="D55" s="6">
        <v>40</v>
      </c>
      <c r="E55" s="18">
        <v>374.8925833</v>
      </c>
      <c r="F55" s="18">
        <v>253.2870833</v>
      </c>
      <c r="G55" s="18">
        <v>271.0011667</v>
      </c>
      <c r="H55" s="18">
        <v>316.6839167</v>
      </c>
      <c r="I55" s="19">
        <v>380.29875</v>
      </c>
      <c r="J55" s="19">
        <v>411.8396667</v>
      </c>
      <c r="K55" s="19">
        <v>424.40225</v>
      </c>
      <c r="L55" s="20">
        <v>435.5190833</v>
      </c>
      <c r="M55" s="18">
        <v>314.895849</v>
      </c>
      <c r="N55" s="18">
        <v>208.396356</v>
      </c>
      <c r="O55" s="18">
        <v>236.102011</v>
      </c>
      <c r="P55" s="18">
        <v>288.441518</v>
      </c>
      <c r="Q55" s="18">
        <v>362.454708</v>
      </c>
      <c r="R55" s="18">
        <v>397.776777</v>
      </c>
      <c r="S55" s="18">
        <v>439.598807</v>
      </c>
      <c r="T55" s="18">
        <v>467.306464</v>
      </c>
    </row>
    <row r="56" spans="1:20" ht="15.75">
      <c r="A56" s="6" t="s">
        <v>89</v>
      </c>
      <c r="B56" s="3" t="s">
        <v>90</v>
      </c>
      <c r="C56" s="3">
        <v>41000</v>
      </c>
      <c r="D56" s="6">
        <v>41</v>
      </c>
      <c r="E56" s="18">
        <v>288.6866667</v>
      </c>
      <c r="F56" s="18">
        <v>234.3869167</v>
      </c>
      <c r="G56" s="18">
        <v>283.70475</v>
      </c>
      <c r="H56" s="18">
        <v>359.1384167</v>
      </c>
      <c r="I56" s="19">
        <v>398.377</v>
      </c>
      <c r="J56" s="19">
        <v>419.7356667</v>
      </c>
      <c r="K56" s="19">
        <v>429.35825</v>
      </c>
      <c r="L56" s="20">
        <v>434.2385833</v>
      </c>
      <c r="M56" s="18">
        <v>254.330502</v>
      </c>
      <c r="N56" s="18">
        <v>197.738872</v>
      </c>
      <c r="O56" s="18">
        <v>239.553778</v>
      </c>
      <c r="P56" s="18">
        <v>319.462072</v>
      </c>
      <c r="Q56" s="18">
        <v>380.986642</v>
      </c>
      <c r="R56" s="18">
        <v>415.267009</v>
      </c>
      <c r="S56" s="18">
        <v>455.943437</v>
      </c>
      <c r="T56" s="18">
        <v>463.28026</v>
      </c>
    </row>
    <row r="57" spans="1:20" ht="15.75">
      <c r="A57" s="6" t="s">
        <v>91</v>
      </c>
      <c r="B57" s="3" t="s">
        <v>92</v>
      </c>
      <c r="C57" s="3">
        <v>42000</v>
      </c>
      <c r="D57" s="6">
        <v>42</v>
      </c>
      <c r="E57" s="18">
        <v>1173.4198333000002</v>
      </c>
      <c r="F57" s="18">
        <v>777.1123333</v>
      </c>
      <c r="G57" s="18">
        <v>748.07425</v>
      </c>
      <c r="H57" s="18">
        <v>766.6151666999999</v>
      </c>
      <c r="I57" s="19">
        <v>822.69625</v>
      </c>
      <c r="J57" s="19">
        <v>960.9408333</v>
      </c>
      <c r="K57" s="19">
        <v>1042.8085833</v>
      </c>
      <c r="L57" s="20">
        <v>1092.2979166999999</v>
      </c>
      <c r="M57" s="18">
        <v>1006.220907</v>
      </c>
      <c r="N57" s="18">
        <v>655.726257</v>
      </c>
      <c r="O57" s="18">
        <v>639.175011</v>
      </c>
      <c r="P57" s="18">
        <v>700.337384</v>
      </c>
      <c r="Q57" s="18">
        <v>785.458544</v>
      </c>
      <c r="R57" s="18">
        <v>933.273618</v>
      </c>
      <c r="S57" s="18">
        <v>1104.711263</v>
      </c>
      <c r="T57" s="18">
        <v>1182.249827</v>
      </c>
    </row>
    <row r="58" spans="1:20" ht="15.75">
      <c r="A58" s="6" t="s">
        <v>93</v>
      </c>
      <c r="B58" s="3" t="s">
        <v>94</v>
      </c>
      <c r="C58" s="3">
        <v>44000</v>
      </c>
      <c r="D58" s="6">
        <v>44</v>
      </c>
      <c r="E58" s="18">
        <v>93.4340833</v>
      </c>
      <c r="F58" s="18">
        <v>74.256</v>
      </c>
      <c r="G58" s="18">
        <v>71.2721667</v>
      </c>
      <c r="H58" s="18">
        <v>71.9331667</v>
      </c>
      <c r="I58" s="19">
        <v>74.0680833</v>
      </c>
      <c r="J58" s="19">
        <v>77.5283333</v>
      </c>
      <c r="K58" s="19">
        <v>76.0853333</v>
      </c>
      <c r="L58" s="20">
        <v>73.1945</v>
      </c>
      <c r="M58" s="18">
        <v>81.92615</v>
      </c>
      <c r="N58" s="18">
        <v>59.272157</v>
      </c>
      <c r="O58" s="18">
        <v>59.063899</v>
      </c>
      <c r="P58" s="18">
        <v>64.256422</v>
      </c>
      <c r="Q58" s="18">
        <v>68.800619</v>
      </c>
      <c r="R58" s="18">
        <v>73.550567</v>
      </c>
      <c r="S58" s="18">
        <v>78.517688</v>
      </c>
      <c r="T58" s="18">
        <v>80.928576</v>
      </c>
    </row>
    <row r="59" spans="1:20" ht="15.75">
      <c r="A59" s="6" t="s">
        <v>95</v>
      </c>
      <c r="B59" s="3" t="s">
        <v>96</v>
      </c>
      <c r="C59" s="3">
        <v>45000</v>
      </c>
      <c r="D59" s="6">
        <v>45</v>
      </c>
      <c r="E59" s="18">
        <v>363.8215833</v>
      </c>
      <c r="F59" s="18">
        <v>295.3350833</v>
      </c>
      <c r="G59" s="18">
        <v>315.7175833</v>
      </c>
      <c r="H59" s="18">
        <v>379.3100833</v>
      </c>
      <c r="I59" s="19">
        <v>450.55625</v>
      </c>
      <c r="J59" s="19">
        <v>497.2175833</v>
      </c>
      <c r="K59" s="19">
        <v>521.1254167</v>
      </c>
      <c r="L59" s="20">
        <v>534.2940833</v>
      </c>
      <c r="M59" s="18">
        <v>297.280998</v>
      </c>
      <c r="N59" s="18">
        <v>249.259466</v>
      </c>
      <c r="O59" s="18">
        <v>269.270452</v>
      </c>
      <c r="P59" s="18">
        <v>351.661564</v>
      </c>
      <c r="Q59" s="18">
        <v>443.355574</v>
      </c>
      <c r="R59" s="18">
        <v>501.204515</v>
      </c>
      <c r="S59" s="18">
        <v>565.811046</v>
      </c>
      <c r="T59" s="18">
        <v>589.430436</v>
      </c>
    </row>
    <row r="60" spans="1:20" ht="15.75">
      <c r="A60" s="6" t="s">
        <v>97</v>
      </c>
      <c r="B60" s="3" t="s">
        <v>98</v>
      </c>
      <c r="C60" s="3">
        <v>46000</v>
      </c>
      <c r="D60" s="6">
        <v>46</v>
      </c>
      <c r="E60" s="18">
        <v>50.158333299999995</v>
      </c>
      <c r="F60" s="18">
        <v>42.8873333</v>
      </c>
      <c r="G60" s="18">
        <v>44.5940833</v>
      </c>
      <c r="H60" s="18">
        <v>47.6625</v>
      </c>
      <c r="I60" s="19">
        <v>51.1759167</v>
      </c>
      <c r="J60" s="19">
        <v>53.4593333</v>
      </c>
      <c r="K60" s="19">
        <v>56.0953333</v>
      </c>
      <c r="L60" s="20">
        <v>58.4664167</v>
      </c>
      <c r="M60" s="18">
        <v>39.621312</v>
      </c>
      <c r="N60" s="18">
        <v>36.786857</v>
      </c>
      <c r="O60" s="18">
        <v>39.34863</v>
      </c>
      <c r="P60" s="18">
        <v>45.323818</v>
      </c>
      <c r="Q60" s="18">
        <v>50.515052</v>
      </c>
      <c r="R60" s="18">
        <v>53.934332</v>
      </c>
      <c r="S60" s="18">
        <v>61.477144</v>
      </c>
      <c r="T60" s="18">
        <v>66.153217</v>
      </c>
    </row>
    <row r="61" spans="1:20" ht="15.75">
      <c r="A61" s="6" t="s">
        <v>99</v>
      </c>
      <c r="B61" s="3" t="s">
        <v>100</v>
      </c>
      <c r="C61" s="3">
        <v>47000</v>
      </c>
      <c r="D61" s="6">
        <v>47</v>
      </c>
      <c r="E61" s="18">
        <v>662.014</v>
      </c>
      <c r="F61" s="18">
        <v>496.0314167</v>
      </c>
      <c r="G61" s="18">
        <v>521.51025</v>
      </c>
      <c r="H61" s="18">
        <v>598.0120833000001</v>
      </c>
      <c r="I61" s="19">
        <v>728.30475</v>
      </c>
      <c r="J61" s="19">
        <v>806.4896666999999</v>
      </c>
      <c r="K61" s="19">
        <v>849.7025</v>
      </c>
      <c r="L61" s="20">
        <v>870.416</v>
      </c>
      <c r="M61" s="18">
        <v>554.188479</v>
      </c>
      <c r="N61" s="18">
        <v>415.123716</v>
      </c>
      <c r="O61" s="18">
        <v>454.423658</v>
      </c>
      <c r="P61" s="18">
        <v>551.50809</v>
      </c>
      <c r="Q61" s="18">
        <v>721.795073</v>
      </c>
      <c r="R61" s="18">
        <v>811.798438</v>
      </c>
      <c r="S61" s="18">
        <v>941.638149</v>
      </c>
      <c r="T61" s="18">
        <v>976.012959</v>
      </c>
    </row>
    <row r="62" spans="1:20" ht="15.75">
      <c r="A62" s="6" t="s">
        <v>101</v>
      </c>
      <c r="B62" s="3" t="s">
        <v>102</v>
      </c>
      <c r="C62" s="3">
        <v>48000</v>
      </c>
      <c r="D62" s="6">
        <v>48</v>
      </c>
      <c r="E62" s="18">
        <v>2557.69275</v>
      </c>
      <c r="F62" s="18">
        <v>1332.7845833000001</v>
      </c>
      <c r="G62" s="18">
        <v>1360.642</v>
      </c>
      <c r="H62" s="18">
        <v>1554.4283333</v>
      </c>
      <c r="I62" s="19">
        <v>1872.4725833</v>
      </c>
      <c r="J62" s="19">
        <v>2258.95125</v>
      </c>
      <c r="K62" s="19">
        <v>2441.97475</v>
      </c>
      <c r="L62" s="20">
        <v>2622.5480833</v>
      </c>
      <c r="M62" s="18">
        <v>2246.359892</v>
      </c>
      <c r="N62" s="18">
        <v>1215.160306</v>
      </c>
      <c r="O62" s="18">
        <v>1269.894097</v>
      </c>
      <c r="P62" s="18">
        <v>1522.294908</v>
      </c>
      <c r="Q62" s="18">
        <v>1880.85163</v>
      </c>
      <c r="R62" s="18">
        <v>2306.78606</v>
      </c>
      <c r="S62" s="18">
        <v>2659.288088</v>
      </c>
      <c r="T62" s="18">
        <v>2939.331493</v>
      </c>
    </row>
    <row r="63" spans="1:20" ht="15.75">
      <c r="A63" s="6" t="s">
        <v>103</v>
      </c>
      <c r="B63" s="3" t="s">
        <v>104</v>
      </c>
      <c r="C63" s="3">
        <v>49000</v>
      </c>
      <c r="D63" s="6">
        <v>49</v>
      </c>
      <c r="E63" s="18">
        <v>118.8355</v>
      </c>
      <c r="F63" s="18">
        <v>81.9165</v>
      </c>
      <c r="G63" s="18">
        <v>79.71625</v>
      </c>
      <c r="H63" s="18">
        <v>89.8985833</v>
      </c>
      <c r="I63" s="19">
        <v>105.6304167</v>
      </c>
      <c r="J63" s="19">
        <v>123.4110833</v>
      </c>
      <c r="K63" s="19">
        <v>133.2625</v>
      </c>
      <c r="L63" s="20">
        <v>131.7531667</v>
      </c>
      <c r="M63" s="18">
        <v>90.126966</v>
      </c>
      <c r="N63" s="18">
        <v>68.263054</v>
      </c>
      <c r="O63" s="18">
        <v>66.826668</v>
      </c>
      <c r="P63" s="18">
        <v>79.708928</v>
      </c>
      <c r="Q63" s="18">
        <v>102.205565</v>
      </c>
      <c r="R63" s="18">
        <v>123.127454</v>
      </c>
      <c r="S63" s="18">
        <v>141.2176</v>
      </c>
      <c r="T63" s="18">
        <v>140.415915</v>
      </c>
    </row>
    <row r="64" spans="1:20" ht="15.75">
      <c r="A64" s="6" t="s">
        <v>105</v>
      </c>
      <c r="B64" s="3" t="s">
        <v>106</v>
      </c>
      <c r="C64" s="3">
        <v>50000</v>
      </c>
      <c r="D64" s="6">
        <v>50</v>
      </c>
      <c r="E64" s="18">
        <v>59.29225</v>
      </c>
      <c r="F64" s="18">
        <v>40.8309167</v>
      </c>
      <c r="G64" s="18">
        <v>38.8738333</v>
      </c>
      <c r="H64" s="18">
        <v>39.9141667</v>
      </c>
      <c r="I64" s="19">
        <v>41.33275</v>
      </c>
      <c r="J64" s="19">
        <v>42.86175</v>
      </c>
      <c r="K64" s="19">
        <v>45.218083299999996</v>
      </c>
      <c r="L64" s="20">
        <v>47.2023333</v>
      </c>
      <c r="M64" s="18">
        <v>45.834342</v>
      </c>
      <c r="N64" s="18">
        <v>31.996215</v>
      </c>
      <c r="O64" s="18">
        <v>31.103256</v>
      </c>
      <c r="P64" s="18">
        <v>34.252771</v>
      </c>
      <c r="Q64" s="18">
        <v>37.629392</v>
      </c>
      <c r="R64" s="18">
        <v>40.076383</v>
      </c>
      <c r="S64" s="18">
        <v>44.999412</v>
      </c>
      <c r="T64" s="18">
        <v>50.092041</v>
      </c>
    </row>
    <row r="65" spans="1:20" ht="15.75">
      <c r="A65" s="6" t="s">
        <v>107</v>
      </c>
      <c r="B65" s="3" t="s">
        <v>108</v>
      </c>
      <c r="C65" s="3">
        <v>51000</v>
      </c>
      <c r="D65" s="6">
        <v>51</v>
      </c>
      <c r="E65" s="18">
        <v>545.82925</v>
      </c>
      <c r="F65" s="18">
        <v>336.0795833</v>
      </c>
      <c r="G65" s="18">
        <v>331.68825</v>
      </c>
      <c r="H65" s="18">
        <v>352.1723333</v>
      </c>
      <c r="I65" s="19">
        <v>392.515</v>
      </c>
      <c r="J65" s="19">
        <v>485.8768333</v>
      </c>
      <c r="K65" s="19">
        <v>488.4805833</v>
      </c>
      <c r="L65" s="20">
        <v>506.65575</v>
      </c>
      <c r="M65" s="18">
        <v>450.451297</v>
      </c>
      <c r="N65" s="18">
        <v>262.836759</v>
      </c>
      <c r="O65" s="18">
        <v>263.295483</v>
      </c>
      <c r="P65" s="18">
        <v>305.463503</v>
      </c>
      <c r="Q65" s="18">
        <v>366.217567</v>
      </c>
      <c r="R65" s="18">
        <v>476.165722</v>
      </c>
      <c r="S65" s="18">
        <v>499.70815</v>
      </c>
      <c r="T65" s="18">
        <v>525.712148</v>
      </c>
    </row>
    <row r="66" spans="1:20" ht="15.75">
      <c r="A66" s="6" t="s">
        <v>109</v>
      </c>
      <c r="B66" s="3" t="s">
        <v>110</v>
      </c>
      <c r="C66" s="3">
        <v>53000</v>
      </c>
      <c r="D66" s="6">
        <v>53</v>
      </c>
      <c r="E66" s="18">
        <v>476.0185</v>
      </c>
      <c r="F66" s="18">
        <v>295.0609167</v>
      </c>
      <c r="G66" s="18">
        <v>308.5885833</v>
      </c>
      <c r="H66" s="18">
        <v>350.3728333</v>
      </c>
      <c r="I66" s="19">
        <v>403.9915</v>
      </c>
      <c r="J66" s="19">
        <v>453.4973333</v>
      </c>
      <c r="K66" s="19">
        <v>508.4719167</v>
      </c>
      <c r="L66" s="20">
        <v>535.7681666999999</v>
      </c>
      <c r="M66" s="18">
        <v>417.002486</v>
      </c>
      <c r="N66" s="18">
        <v>241.4957</v>
      </c>
      <c r="O66" s="18">
        <v>260.877515</v>
      </c>
      <c r="P66" s="18">
        <v>317.651773</v>
      </c>
      <c r="Q66" s="18">
        <v>394.382981</v>
      </c>
      <c r="R66" s="18">
        <v>455.273391</v>
      </c>
      <c r="S66" s="18">
        <v>539.048283</v>
      </c>
      <c r="T66" s="18">
        <v>594.593287</v>
      </c>
    </row>
    <row r="67" spans="1:20" ht="15.75">
      <c r="A67" s="6" t="s">
        <v>111</v>
      </c>
      <c r="B67" s="3" t="s">
        <v>112</v>
      </c>
      <c r="C67" s="3">
        <v>54000</v>
      </c>
      <c r="D67" s="6">
        <v>54</v>
      </c>
      <c r="E67" s="18">
        <v>308.5049167</v>
      </c>
      <c r="F67" s="18">
        <v>226.8965</v>
      </c>
      <c r="G67" s="18">
        <v>221.3605833</v>
      </c>
      <c r="H67" s="18">
        <v>235.7355</v>
      </c>
      <c r="I67" s="19">
        <v>246.88975</v>
      </c>
      <c r="J67" s="19">
        <v>255.9363333</v>
      </c>
      <c r="K67" s="19">
        <v>262.4418333</v>
      </c>
      <c r="L67" s="20">
        <v>267.62966670000003</v>
      </c>
      <c r="M67" s="18">
        <v>252.563603</v>
      </c>
      <c r="N67" s="18">
        <v>185.496453</v>
      </c>
      <c r="O67" s="18">
        <v>178.432049</v>
      </c>
      <c r="P67" s="18">
        <v>198.011265</v>
      </c>
      <c r="Q67" s="18">
        <v>216.064512</v>
      </c>
      <c r="R67" s="18">
        <v>231.721076</v>
      </c>
      <c r="S67" s="18">
        <v>258.050316</v>
      </c>
      <c r="T67" s="18">
        <v>266.402597</v>
      </c>
    </row>
    <row r="68" spans="1:20" ht="15.75">
      <c r="A68" s="6" t="s">
        <v>113</v>
      </c>
      <c r="B68" s="3" t="s">
        <v>114</v>
      </c>
      <c r="C68" s="3">
        <v>55000</v>
      </c>
      <c r="D68" s="6">
        <v>55</v>
      </c>
      <c r="E68" s="18">
        <v>320.1416667</v>
      </c>
      <c r="F68" s="18">
        <v>193.02091670000001</v>
      </c>
      <c r="G68" s="18">
        <v>215.786</v>
      </c>
      <c r="H68" s="18">
        <v>262.3096667</v>
      </c>
      <c r="I68" s="19">
        <v>296.7173333</v>
      </c>
      <c r="J68" s="19">
        <v>324.0473333</v>
      </c>
      <c r="K68" s="19">
        <v>345.7483333</v>
      </c>
      <c r="L68" s="20">
        <v>367.9184167</v>
      </c>
      <c r="M68" s="18">
        <v>220.376073</v>
      </c>
      <c r="N68" s="18">
        <v>128.811293</v>
      </c>
      <c r="O68" s="18">
        <v>152.45348</v>
      </c>
      <c r="P68" s="18">
        <v>197.330085</v>
      </c>
      <c r="Q68" s="18">
        <v>233.462771</v>
      </c>
      <c r="R68" s="18">
        <v>269.438872</v>
      </c>
      <c r="S68" s="18">
        <v>316.951818</v>
      </c>
      <c r="T68" s="18">
        <v>346.649508</v>
      </c>
    </row>
    <row r="69" spans="1:20" ht="15.75">
      <c r="A69" s="9" t="s">
        <v>115</v>
      </c>
      <c r="B69" s="4" t="s">
        <v>116</v>
      </c>
      <c r="C69" s="4">
        <v>56000</v>
      </c>
      <c r="D69" s="9">
        <v>56</v>
      </c>
      <c r="E69" s="21">
        <v>33.5790833</v>
      </c>
      <c r="F69" s="21">
        <v>22.44725</v>
      </c>
      <c r="G69" s="21">
        <v>22.53875</v>
      </c>
      <c r="H69" s="21">
        <v>23.5299167</v>
      </c>
      <c r="I69" s="21">
        <v>25.306</v>
      </c>
      <c r="J69" s="21">
        <v>25.6485</v>
      </c>
      <c r="K69" s="21">
        <v>25.481583299999997</v>
      </c>
      <c r="L69" s="22">
        <v>24.236416700000003</v>
      </c>
      <c r="M69" s="21">
        <v>27.515287</v>
      </c>
      <c r="N69" s="21">
        <v>18.591596</v>
      </c>
      <c r="O69" s="21">
        <v>19.25851</v>
      </c>
      <c r="P69" s="21">
        <v>21.538153</v>
      </c>
      <c r="Q69" s="21">
        <v>24.054276</v>
      </c>
      <c r="R69" s="21">
        <v>24.981367</v>
      </c>
      <c r="S69" s="21">
        <v>26.976298</v>
      </c>
      <c r="T69" s="21">
        <v>26.308511</v>
      </c>
    </row>
    <row r="70" spans="1:17" ht="15.75">
      <c r="A70" s="5"/>
      <c r="B70" s="5"/>
      <c r="C70" s="5"/>
      <c r="D70" s="5"/>
      <c r="E70" s="5"/>
      <c r="F70" s="10"/>
      <c r="G70" s="10"/>
      <c r="H70" s="10"/>
      <c r="I70" s="10"/>
      <c r="J70" s="10"/>
      <c r="M70" s="10"/>
      <c r="N70" s="10"/>
      <c r="O70" s="10"/>
      <c r="P70" s="10"/>
      <c r="Q70" s="10"/>
    </row>
    <row r="71" spans="1:17" ht="15.75">
      <c r="A71" s="2" t="s">
        <v>130</v>
      </c>
      <c r="B71" s="3"/>
      <c r="C71" s="3"/>
      <c r="D71" s="3"/>
      <c r="E71" s="3"/>
      <c r="F71" s="3"/>
      <c r="G71" s="3"/>
      <c r="H71" s="3"/>
      <c r="I71" s="3"/>
      <c r="J71" s="3"/>
      <c r="M71" s="3"/>
      <c r="N71" s="3"/>
      <c r="O71" s="3"/>
      <c r="P71" s="3"/>
      <c r="Q71" s="3"/>
    </row>
    <row r="72" spans="1:17" ht="15.75">
      <c r="A72" s="3" t="s">
        <v>118</v>
      </c>
      <c r="B72" s="3"/>
      <c r="C72" s="3"/>
      <c r="D72" s="3"/>
      <c r="E72" s="3"/>
      <c r="F72" s="3"/>
      <c r="G72" s="3"/>
      <c r="H72" s="3"/>
      <c r="I72" s="3"/>
      <c r="J72" s="3"/>
      <c r="M72" s="3"/>
      <c r="N72" s="3"/>
      <c r="O72" s="3"/>
      <c r="P72" s="3"/>
      <c r="Q72" s="3"/>
    </row>
    <row r="73" spans="1:17" ht="15.75">
      <c r="A73" s="3" t="s">
        <v>120</v>
      </c>
      <c r="B73" s="3"/>
      <c r="C73" s="3"/>
      <c r="D73" s="3"/>
      <c r="E73" s="3"/>
      <c r="F73" s="3"/>
      <c r="G73" s="3"/>
      <c r="H73" s="3"/>
      <c r="I73" s="3"/>
      <c r="J73" s="3"/>
      <c r="M73" s="3"/>
      <c r="N73" s="3"/>
      <c r="O73" s="3"/>
      <c r="P73" s="3"/>
      <c r="Q73" s="3"/>
    </row>
    <row r="74" spans="2:17" ht="15.75">
      <c r="B74" s="3"/>
      <c r="C74" s="3"/>
      <c r="D74" s="3"/>
      <c r="E74" s="3"/>
      <c r="F74" s="3"/>
      <c r="G74" s="3"/>
      <c r="H74" s="3"/>
      <c r="I74" s="3"/>
      <c r="J74" s="3"/>
      <c r="M74" s="3"/>
      <c r="N74" s="3"/>
      <c r="O74" s="3"/>
      <c r="P74" s="3"/>
      <c r="Q74" s="3"/>
    </row>
    <row r="75" spans="1:17" ht="15.75">
      <c r="A75" s="3"/>
      <c r="B75" s="3"/>
      <c r="C75" s="3"/>
      <c r="D75" s="3"/>
      <c r="E75" s="3"/>
      <c r="F75" s="3"/>
      <c r="G75" s="3"/>
      <c r="H75" s="3"/>
      <c r="I75" s="3"/>
      <c r="J75" s="3"/>
      <c r="M75" s="3"/>
      <c r="N75" s="3"/>
      <c r="O75" s="3"/>
      <c r="P75" s="3"/>
      <c r="Q75" s="3"/>
    </row>
  </sheetData>
  <mergeCells count="24">
    <mergeCell ref="F12:F16"/>
    <mergeCell ref="G12:G16"/>
    <mergeCell ref="H12:H16"/>
    <mergeCell ref="I12:I16"/>
    <mergeCell ref="A5:A16"/>
    <mergeCell ref="B5:B16"/>
    <mergeCell ref="C5:C16"/>
    <mergeCell ref="D5:D16"/>
    <mergeCell ref="J12:J16"/>
    <mergeCell ref="K12:K16"/>
    <mergeCell ref="E5:L7"/>
    <mergeCell ref="M12:M16"/>
    <mergeCell ref="E8:L11"/>
    <mergeCell ref="L12:L16"/>
    <mergeCell ref="M5:T7"/>
    <mergeCell ref="M8:T11"/>
    <mergeCell ref="T12:T16"/>
    <mergeCell ref="E12:E16"/>
    <mergeCell ref="R12:R16"/>
    <mergeCell ref="S12:S16"/>
    <mergeCell ref="N12:N16"/>
    <mergeCell ref="O12:O16"/>
    <mergeCell ref="P12:P16"/>
    <mergeCell ref="Q12:Q16"/>
  </mergeCells>
  <hyperlinks>
    <hyperlink ref="A3" location="Notes!A1" display="[See notes]"/>
  </hyperlinks>
  <printOptions horizontalCentered="1"/>
  <pageMargins left="0.5" right="0.5" top="0.25" bottom="0.25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28" sqref="A28"/>
    </sheetView>
  </sheetViews>
  <sheetFormatPr defaultColWidth="8.796875" defaultRowHeight="15.75"/>
  <sheetData>
    <row r="1" ht="16.5">
      <c r="A1" s="1" t="s">
        <v>132</v>
      </c>
    </row>
    <row r="3" ht="15.75">
      <c r="A3" s="23" t="s">
        <v>133</v>
      </c>
    </row>
    <row r="5" ht="15.75">
      <c r="A5" t="s">
        <v>134</v>
      </c>
    </row>
    <row r="6" ht="16.5">
      <c r="A6" s="12" t="s">
        <v>0</v>
      </c>
    </row>
    <row r="7" ht="16.5">
      <c r="A7" s="12" t="s">
        <v>123</v>
      </c>
    </row>
    <row r="8" ht="15.75">
      <c r="A8" s="3" t="s">
        <v>1</v>
      </c>
    </row>
    <row r="9" ht="15.75">
      <c r="A9" s="3" t="s">
        <v>2</v>
      </c>
    </row>
    <row r="10" ht="15.75">
      <c r="A10" s="3" t="s">
        <v>3</v>
      </c>
    </row>
    <row r="11" ht="15.75">
      <c r="A11" s="3" t="s">
        <v>4</v>
      </c>
    </row>
    <row r="12" ht="15.75">
      <c r="A12" s="3" t="s">
        <v>5</v>
      </c>
    </row>
    <row r="13" ht="15.75">
      <c r="A13" s="3" t="s">
        <v>6</v>
      </c>
    </row>
    <row r="14" ht="15.75">
      <c r="A14" s="3" t="s">
        <v>7</v>
      </c>
    </row>
    <row r="15" ht="15.75">
      <c r="A15" s="3" t="s">
        <v>8</v>
      </c>
    </row>
    <row r="16" ht="15.75">
      <c r="A16" s="3" t="s">
        <v>9</v>
      </c>
    </row>
    <row r="17" ht="15.75">
      <c r="A17" s="3" t="s">
        <v>10</v>
      </c>
    </row>
    <row r="18" ht="15.75">
      <c r="A18" s="3"/>
    </row>
    <row r="19" ht="15.75">
      <c r="A19" s="3" t="s">
        <v>117</v>
      </c>
    </row>
    <row r="20" ht="15.75">
      <c r="A20" s="8" t="s">
        <v>122</v>
      </c>
    </row>
    <row r="21" ht="15.75">
      <c r="A21" s="8" t="s">
        <v>131</v>
      </c>
    </row>
    <row r="22" ht="15.75">
      <c r="A22" s="3"/>
    </row>
    <row r="23" ht="15.75">
      <c r="A23" s="2" t="s">
        <v>130</v>
      </c>
    </row>
    <row r="24" ht="15.75">
      <c r="A24" s="3" t="s">
        <v>118</v>
      </c>
    </row>
    <row r="25" ht="15.75">
      <c r="A25" s="3" t="s">
        <v>119</v>
      </c>
    </row>
    <row r="26" ht="15.75">
      <c r="A26" s="3" t="s">
        <v>120</v>
      </c>
    </row>
    <row r="27" ht="15.75">
      <c r="A27" s="3"/>
    </row>
    <row r="28" ht="15.75">
      <c r="A28" s="2" t="s">
        <v>136</v>
      </c>
    </row>
    <row r="29" ht="15.75">
      <c r="A29" s="13" t="s">
        <v>121</v>
      </c>
    </row>
  </sheetData>
  <hyperlinks>
    <hyperlink ref="A3" location="Data!A1" display="[Back to data]"/>
    <hyperlink ref="A29" r:id="rId1" display="http://www.fns.usda.gov/fns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Food Stamp Program by State</dc:title>
  <dc:subject/>
  <dc:creator>US Census Bureau</dc:creator>
  <cp:keywords/>
  <dc:description/>
  <cp:lastModifiedBy>mulli320</cp:lastModifiedBy>
  <cp:lastPrinted>2007-05-01T16:50:35Z</cp:lastPrinted>
  <dcterms:created xsi:type="dcterms:W3CDTF">2007-11-13T16:50:45Z</dcterms:created>
  <dcterms:modified xsi:type="dcterms:W3CDTF">2007-11-13T16:50:46Z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