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55" yWindow="23070" windowWidth="12120" windowHeight="8985" firstSheet="2" activeTab="6"/>
  </bookViews>
  <sheets>
    <sheet name="Adults" sheetId="1" r:id="rId1"/>
    <sheet name="Dislocated Workers" sheetId="2" r:id="rId2"/>
    <sheet name="Older Youth" sheetId="3" r:id="rId3"/>
    <sheet name="Younger Youth" sheetId="4" r:id="rId4"/>
    <sheet name="Youth Common Measures" sheetId="5" r:id="rId5"/>
    <sheet name="Participants &amp; Exiters" sheetId="6" r:id="rId6"/>
    <sheet name="Customer Sat." sheetId="7" r:id="rId7"/>
  </sheets>
  <definedNames>
    <definedName name="_xlnm.Print_Area" localSheetId="0">'Adults'!$A$1:$I$59</definedName>
    <definedName name="_xlnm.Print_Area" localSheetId="6">'Customer Sat.'!$A$1:$E$59</definedName>
    <definedName name="_xlnm.Print_Area" localSheetId="1">'Dislocated Workers'!$A$1:$I$59</definedName>
    <definedName name="_xlnm.Print_Area" localSheetId="2">'Older Youth'!$A$1:$I$59</definedName>
    <definedName name="_xlnm.Print_Area" localSheetId="5">'Participants &amp; Exiters'!$A$1:$I$58</definedName>
    <definedName name="_xlnm.Print_Area" localSheetId="3">'Younger Youth'!$A$1:$G$59</definedName>
    <definedName name="_xlnm.Print_Area" localSheetId="4">'Youth Common Measures'!$A$1:$G$61</definedName>
  </definedNames>
  <calcPr fullCalcOnLoad="1"/>
</workbook>
</file>

<file path=xl/sharedStrings.xml><?xml version="1.0" encoding="utf-8"?>
<sst xmlns="http://schemas.openxmlformats.org/spreadsheetml/2006/main" count="633" uniqueCount="90">
  <si>
    <t>Skill Attainment Rate</t>
  </si>
  <si>
    <t>Diploma Attainment Rate</t>
  </si>
  <si>
    <t>Retention Rate</t>
  </si>
  <si>
    <t>Adults</t>
  </si>
  <si>
    <t>Participants</t>
  </si>
  <si>
    <t>Exiters</t>
  </si>
  <si>
    <t>Dislocated Workers</t>
  </si>
  <si>
    <t>Older Youth</t>
  </si>
  <si>
    <t>Younger Youth</t>
  </si>
  <si>
    <t>Participant Customer Satisfaction</t>
  </si>
  <si>
    <t>Employer Customer Satisfaction</t>
  </si>
  <si>
    <t>Entered Employment Rate</t>
  </si>
  <si>
    <t>Negotiated</t>
  </si>
  <si>
    <t>Actual</t>
  </si>
  <si>
    <t>State</t>
  </si>
  <si>
    <t>Employment Retention Rate</t>
  </si>
  <si>
    <t>Credential Rate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</si>
  <si>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</si>
  <si>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</si>
  <si>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</si>
  <si>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</si>
  <si>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</si>
  <si>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</si>
  <si>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</si>
  <si>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</si>
  <si>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</si>
  <si>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</si>
  <si>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</si>
  <si>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</si>
  <si>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</si>
  <si>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</si>
  <si>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</si>
  <si>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</si>
  <si>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</si>
  <si>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</si>
  <si>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</si>
  <si>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</si>
  <si>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</si>
  <si>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</si>
  <si>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</si>
  <si>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</si>
  <si>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</si>
  <si>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</si>
  <si>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</si>
  <si>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</si>
  <si>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</si>
  <si>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</si>
  <si>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</si>
  <si>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</si>
  <si>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</si>
  <si>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</si>
  <si>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</si>
  <si>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</si>
  <si>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</si>
  <si>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</si>
  <si>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</si>
  <si>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</si>
  <si>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</si>
  <si>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</si>
  <si>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</si>
  <si>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</si>
  <si>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</si>
  <si>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</si>
  <si>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</si>
  <si>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</si>
  <si>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</si>
  <si>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</si>
  <si>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</si>
  <si>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</si>
  <si>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LA</t>
  </si>
  <si>
    <t>Nat. Total</t>
  </si>
  <si>
    <t>State Average</t>
  </si>
  <si>
    <r>
      <t xml:space="preserve">Placement in Employment or Education </t>
    </r>
    <r>
      <rPr>
        <vertAlign val="superscript"/>
        <sz val="10"/>
        <color indexed="9"/>
        <rFont val="Arial"/>
        <family val="2"/>
      </rPr>
      <t>1</t>
    </r>
  </si>
  <si>
    <r>
      <t xml:space="preserve">Attainment of Degree or Certificate </t>
    </r>
    <r>
      <rPr>
        <vertAlign val="superscript"/>
        <sz val="10"/>
        <color indexed="9"/>
        <rFont val="Arial"/>
        <family val="2"/>
      </rPr>
      <t>1</t>
    </r>
  </si>
  <si>
    <r>
      <t xml:space="preserve">NA: state had approved waiver to report common measures outcomes only. </t>
    </r>
    <r>
      <rPr>
        <sz val="10"/>
        <color indexed="8"/>
        <rFont val="Arial"/>
        <family val="0"/>
      </rPr>
      <t xml:space="preserve"> </t>
    </r>
  </si>
  <si>
    <r>
      <t xml:space="preserve">NA: state had approved waiver to report common measures outcomes only. </t>
    </r>
    <r>
      <rPr>
        <sz val="10"/>
        <color indexed="8"/>
        <rFont val="Arial"/>
        <family val="0"/>
      </rPr>
      <t xml:space="preserve"> 
</t>
    </r>
  </si>
  <si>
    <t>Earnings Change</t>
  </si>
  <si>
    <t>PROGRAM YEAR 2006 DISLOCATED WORKER MEASURES</t>
  </si>
  <si>
    <t>PROGRAM YEAR 2006 OLDER YOUTH MEASURES</t>
  </si>
  <si>
    <t>PROGRAM YEAR 2006 YOUNGER YOUTH MEASURES</t>
  </si>
  <si>
    <t>PROGRAM YEAR 2006 YOUTH COMMON MEASURES</t>
  </si>
  <si>
    <t>PROGRAM YEAR 2006 PARTICIPANTS AND EXITERS</t>
  </si>
  <si>
    <t>PROGRAM YEAR 2006 CUSTOMER SATISFACTION MEASURES</t>
  </si>
  <si>
    <t>PROGRAM YEAR 2006 ADULT MEASURES</t>
  </si>
  <si>
    <t>Source: State Annual Report data, 1/07/08</t>
  </si>
  <si>
    <t>NA</t>
  </si>
  <si>
    <r>
      <t xml:space="preserve">Literacy and Numeracy Gains </t>
    </r>
    <r>
      <rPr>
        <vertAlign val="superscript"/>
        <sz val="10"/>
        <color indexed="9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</si>
  <si>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 xml:space="preserve"> Only states with waivers to report common performance measures outcomes only negotiated goals for these measures. </t>
    </r>
  </si>
  <si>
    <t>Average Earnings</t>
  </si>
  <si>
    <t>Average  Earnings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</si>
</sst>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\ hh:mm:ss"/>
    <numFmt numFmtId="166" formatCode="0.0%"/>
    <numFmt numFmtId="167" formatCode="mm/d/yyyy"/>
    <numFmt numFmtId="168" formatCode="#,##0.0"/>
    <numFmt numFmtId="169" formatCode="0.0"/>
    <numFmt numFmtId="170" formatCode="#,##0.000"/>
    <numFmt numFmtId="171" formatCode="0.000"/>
    <numFmt numFmtId="172" formatCode="0.00000000000000000%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Border="1" applyAlignment="1">
      <alignment/>
    </xf>
    <xf numFmtId="3" fontId="1" fillId="0" borderId="1" xfId="0" applyBorder="1" applyAlignment="1">
      <alignment/>
    </xf>
    <xf numFmtId="0" fontId="1" fillId="0" borderId="0" xfId="0" applyAlignment="1">
      <alignment/>
    </xf>
    <xf numFmtId="3" fontId="1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Border="1" applyAlignment="1">
      <alignment/>
    </xf>
    <xf numFmtId="166" fontId="1" fillId="0" borderId="1" xfId="0" applyNumberFormat="1" applyBorder="1" applyAlignment="1">
      <alignment/>
    </xf>
    <xf numFmtId="166" fontId="1" fillId="0" borderId="0" xfId="0" applyNumberFormat="1" applyAlignment="1">
      <alignment/>
    </xf>
    <xf numFmtId="166" fontId="1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4" fontId="1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0" borderId="2" xfId="0" applyBorder="1" applyAlignment="1">
      <alignment/>
    </xf>
    <xf numFmtId="0" fontId="1" fillId="0" borderId="3" xfId="0" applyFont="1" applyFill="1" applyBorder="1" applyAlignment="1">
      <alignment/>
    </xf>
    <xf numFmtId="164" fontId="1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3" xfId="21" applyNumberFormat="1" applyBorder="1">
      <alignment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1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1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168" fontId="1" fillId="0" borderId="1" xfId="0" applyNumberFormat="1" applyBorder="1" applyAlignment="1">
      <alignment/>
    </xf>
    <xf numFmtId="168" fontId="1" fillId="0" borderId="0" xfId="0" applyNumberFormat="1" applyAlignment="1">
      <alignment/>
    </xf>
    <xf numFmtId="164" fontId="1" fillId="0" borderId="0" xfId="0" applyNumberFormat="1" applyAlignment="1">
      <alignment/>
    </xf>
    <xf numFmtId="164" fontId="1" fillId="0" borderId="1" xfId="0" applyNumberFormat="1" applyFont="1" applyBorder="1" applyAlignment="1">
      <alignment horizontal="right"/>
    </xf>
    <xf numFmtId="169" fontId="1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3" fontId="7" fillId="0" borderId="7" xfId="0" applyFont="1" applyBorder="1" applyAlignment="1">
      <alignment/>
    </xf>
    <xf numFmtId="3" fontId="7" fillId="0" borderId="6" xfId="0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69" fontId="1" fillId="0" borderId="1" xfId="0" applyNumberFormat="1" applyFill="1" applyBorder="1" applyAlignment="1">
      <alignment/>
    </xf>
    <xf numFmtId="168" fontId="1" fillId="0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Border="1" applyAlignment="1">
      <alignment horizontal="right"/>
    </xf>
    <xf numFmtId="0" fontId="1" fillId="0" borderId="3" xfId="0" applyFont="1" applyBorder="1" applyAlignment="1">
      <alignment/>
    </xf>
    <xf numFmtId="166" fontId="1" fillId="0" borderId="3" xfId="0" applyNumberFormat="1" applyBorder="1" applyAlignment="1">
      <alignment/>
    </xf>
    <xf numFmtId="0" fontId="5" fillId="4" borderId="0" xfId="0" applyFont="1" applyFill="1" applyAlignment="1">
      <alignment vertical="top"/>
    </xf>
    <xf numFmtId="0" fontId="4" fillId="4" borderId="8" xfId="0" applyFont="1" applyFill="1" applyBorder="1" applyAlignment="1">
      <alignment vertical="top"/>
    </xf>
    <xf numFmtId="0" fontId="0" fillId="4" borderId="8" xfId="0" applyFill="1" applyBorder="1" applyAlignment="1">
      <alignment vertical="top"/>
    </xf>
    <xf numFmtId="169" fontId="1" fillId="0" borderId="1" xfId="0" applyNumberFormat="1" applyFont="1" applyBorder="1" applyAlignment="1">
      <alignment horizontal="right"/>
    </xf>
    <xf numFmtId="3" fontId="1" fillId="0" borderId="1" xfId="0" applyFont="1" applyFill="1" applyBorder="1" applyAlignment="1">
      <alignment horizontal="right"/>
    </xf>
    <xf numFmtId="0" fontId="1" fillId="0" borderId="1" xfId="0" applyFill="1" applyBorder="1" applyAlignment="1">
      <alignment/>
    </xf>
    <xf numFmtId="166" fontId="1" fillId="0" borderId="1" xfId="0" applyNumberFormat="1" applyFont="1" applyFill="1" applyBorder="1" applyAlignment="1">
      <alignment horizontal="right"/>
    </xf>
    <xf numFmtId="166" fontId="1" fillId="0" borderId="1" xfId="0" applyNumberFormat="1" applyFill="1" applyBorder="1" applyAlignment="1">
      <alignment/>
    </xf>
    <xf numFmtId="3" fontId="7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4" borderId="9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Fill="1" applyBorder="1" applyAlignment="1">
      <alignment/>
    </xf>
    <xf numFmtId="3" fontId="1" fillId="4" borderId="11" xfId="0" applyFill="1" applyBorder="1" applyAlignment="1">
      <alignment/>
    </xf>
    <xf numFmtId="0" fontId="4" fillId="4" borderId="12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3" fontId="1" fillId="0" borderId="0" xfId="0" applyBorder="1" applyAlignment="1">
      <alignment/>
    </xf>
    <xf numFmtId="0" fontId="4" fillId="4" borderId="13" xfId="0" applyFont="1" applyFill="1" applyBorder="1" applyAlignment="1">
      <alignment vertical="top" wrapText="1"/>
    </xf>
    <xf numFmtId="3" fontId="1" fillId="4" borderId="14" xfId="0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4" borderId="12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5" fillId="4" borderId="5" xfId="0" applyFont="1" applyFill="1" applyBorder="1" applyAlignment="1">
      <alignment vertical="top"/>
    </xf>
    <xf numFmtId="0" fontId="0" fillId="4" borderId="5" xfId="0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A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60"/>
  <sheetViews>
    <sheetView workbookViewId="0" topLeftCell="A1">
      <pane xSplit="1" ySplit="3" topLeftCell="B4" activePane="bottomRight" state="frozen"/>
      <selection pane="topLeft" activeCell="B2" sqref="B2:I2"/>
      <selection pane="topRight" activeCell="B2" sqref="B2:I2"/>
      <selection pane="bottomLeft" activeCell="B2" sqref="B2:I2"/>
      <selection pane="bottomRight" activeCell="H2" sqref="H2:I2"/>
    </sheetView>
  </sheetViews>
  <sheetFormatPr defaultColWidth="9.140625" defaultRowHeight="12.75"/>
  <cols>
    <col min="1" max="1" width="13.421875" style="4" customWidth="1"/>
    <col min="2" max="2" width="10.8515625" style="0" customWidth="1"/>
    <col min="3" max="3" width="11.421875" style="0" customWidth="1"/>
    <col min="4" max="4" width="9.8515625" style="0" customWidth="1"/>
    <col min="6" max="6" width="10.421875" style="0" customWidth="1"/>
    <col min="8" max="8" width="11.140625" style="0" customWidth="1"/>
  </cols>
  <sheetData>
    <row r="1" spans="1:9" ht="29.25" customHeight="1">
      <c r="A1" s="67" t="s">
        <v>83</v>
      </c>
      <c r="B1" s="68"/>
      <c r="C1" s="68"/>
      <c r="D1" s="68"/>
      <c r="E1" s="68"/>
      <c r="F1" s="68"/>
      <c r="G1" s="68"/>
      <c r="H1" s="68"/>
      <c r="I1" s="69"/>
    </row>
    <row r="2" spans="1:9" ht="26.25" customHeight="1">
      <c r="A2" s="75"/>
      <c r="B2" s="63" t="s">
        <v>11</v>
      </c>
      <c r="C2" s="63"/>
      <c r="D2" s="62" t="s">
        <v>15</v>
      </c>
      <c r="E2" s="63"/>
      <c r="F2" s="62" t="s">
        <v>88</v>
      </c>
      <c r="G2" s="63"/>
      <c r="H2" s="76" t="s">
        <v>16</v>
      </c>
      <c r="I2" s="77"/>
    </row>
    <row r="3" spans="1:9" ht="17.25" customHeight="1">
      <c r="A3" s="46" t="s">
        <v>14</v>
      </c>
      <c r="B3" s="46" t="s">
        <v>12</v>
      </c>
      <c r="C3" s="46" t="s">
        <v>13</v>
      </c>
      <c r="D3" s="46" t="s">
        <v>12</v>
      </c>
      <c r="E3" s="46" t="s">
        <v>13</v>
      </c>
      <c r="F3" s="46" t="s">
        <v>12</v>
      </c>
      <c r="G3" s="46" t="s">
        <v>13</v>
      </c>
      <c r="H3" s="46" t="s">
        <v>12</v>
      </c>
      <c r="I3" s="46" t="s">
        <v>13</v>
      </c>
    </row>
    <row r="4" spans="1:9" ht="12.75">
      <c r="A4" s="1" t="s">
        <v>17</v>
      </c>
      <c r="B4" s="10">
        <v>0.74</v>
      </c>
      <c r="C4" s="10">
        <v>0.722</v>
      </c>
      <c r="D4" s="10">
        <v>0.84</v>
      </c>
      <c r="E4" s="10">
        <v>0.8190000000000001</v>
      </c>
      <c r="F4" s="9">
        <v>16023</v>
      </c>
      <c r="G4" s="9">
        <v>13595</v>
      </c>
      <c r="H4" s="10">
        <v>0.63</v>
      </c>
      <c r="I4" s="10">
        <v>0.623</v>
      </c>
    </row>
    <row r="5" spans="1:9" ht="12.75">
      <c r="A5" s="1" t="s">
        <v>18</v>
      </c>
      <c r="B5" s="10">
        <v>0.73</v>
      </c>
      <c r="C5" s="10">
        <v>0.713</v>
      </c>
      <c r="D5" s="10">
        <v>0.8</v>
      </c>
      <c r="E5" s="10">
        <v>0.8079999999999999</v>
      </c>
      <c r="F5" s="9">
        <v>10500</v>
      </c>
      <c r="G5" s="9">
        <v>9859</v>
      </c>
      <c r="H5" s="10">
        <v>0.485</v>
      </c>
      <c r="I5" s="10">
        <v>0.534</v>
      </c>
    </row>
    <row r="6" spans="1:9" ht="12.75">
      <c r="A6" s="1" t="s">
        <v>19</v>
      </c>
      <c r="B6" s="10">
        <v>0.89</v>
      </c>
      <c r="C6" s="10">
        <v>0.92</v>
      </c>
      <c r="D6" s="10">
        <v>0.91</v>
      </c>
      <c r="E6" s="10">
        <v>0.9309999999999999</v>
      </c>
      <c r="F6" s="9">
        <v>11500</v>
      </c>
      <c r="G6" s="9">
        <v>12428</v>
      </c>
      <c r="H6" s="10">
        <v>0.77</v>
      </c>
      <c r="I6" s="10">
        <v>0.836</v>
      </c>
    </row>
    <row r="7" spans="1:9" ht="12.75">
      <c r="A7" s="1" t="s">
        <v>20</v>
      </c>
      <c r="B7" s="10">
        <v>0.76</v>
      </c>
      <c r="C7" s="10">
        <v>0.816</v>
      </c>
      <c r="D7" s="10">
        <v>0.81</v>
      </c>
      <c r="E7" s="10">
        <v>0.855</v>
      </c>
      <c r="F7" s="9">
        <v>9700</v>
      </c>
      <c r="G7" s="9">
        <v>12117</v>
      </c>
      <c r="H7" s="10">
        <v>0.62</v>
      </c>
      <c r="I7" s="10">
        <v>0.7120000000000001</v>
      </c>
    </row>
    <row r="8" spans="1:9" ht="12.75">
      <c r="A8" s="1" t="s">
        <v>21</v>
      </c>
      <c r="B8" s="10">
        <v>0.74</v>
      </c>
      <c r="C8" s="10">
        <v>0.7929999999999999</v>
      </c>
      <c r="D8" s="10">
        <v>0.8</v>
      </c>
      <c r="E8" s="10">
        <v>0.846</v>
      </c>
      <c r="F8" s="9">
        <v>11800</v>
      </c>
      <c r="G8" s="9">
        <v>15732</v>
      </c>
      <c r="H8" s="10">
        <v>0.58</v>
      </c>
      <c r="I8" s="10">
        <v>0.569</v>
      </c>
    </row>
    <row r="9" spans="1:9" ht="12.75">
      <c r="A9" s="1" t="s">
        <v>22</v>
      </c>
      <c r="B9" s="10">
        <v>0.82</v>
      </c>
      <c r="C9" s="10">
        <v>0.826</v>
      </c>
      <c r="D9" s="10">
        <v>0.84</v>
      </c>
      <c r="E9" s="10">
        <v>0.835</v>
      </c>
      <c r="F9" s="9">
        <v>9600</v>
      </c>
      <c r="G9" s="9">
        <v>11587</v>
      </c>
      <c r="H9" s="10">
        <v>0.76</v>
      </c>
      <c r="I9" s="10">
        <v>0.742</v>
      </c>
    </row>
    <row r="10" spans="1:9" ht="12.75">
      <c r="A10" s="1" t="s">
        <v>23</v>
      </c>
      <c r="B10" s="10">
        <v>0.79</v>
      </c>
      <c r="C10" s="10">
        <v>0.805</v>
      </c>
      <c r="D10" s="10">
        <v>0.83</v>
      </c>
      <c r="E10" s="10">
        <v>0.8440000000000001</v>
      </c>
      <c r="F10" s="9">
        <v>10647</v>
      </c>
      <c r="G10" s="9">
        <v>12298</v>
      </c>
      <c r="H10" s="10">
        <v>0.69</v>
      </c>
      <c r="I10" s="10">
        <v>0.688</v>
      </c>
    </row>
    <row r="11" spans="1:9" ht="12.75">
      <c r="A11" s="1" t="s">
        <v>24</v>
      </c>
      <c r="B11" s="10">
        <v>0.685</v>
      </c>
      <c r="C11" s="10">
        <v>0.775</v>
      </c>
      <c r="D11" s="10">
        <v>0.82</v>
      </c>
      <c r="E11" s="10">
        <v>0.777</v>
      </c>
      <c r="F11" s="9">
        <v>9500</v>
      </c>
      <c r="G11" s="9">
        <v>10830</v>
      </c>
      <c r="H11" s="48" t="s">
        <v>85</v>
      </c>
      <c r="I11" s="48" t="s">
        <v>85</v>
      </c>
    </row>
    <row r="12" spans="1:9" ht="12.75">
      <c r="A12" s="1" t="s">
        <v>25</v>
      </c>
      <c r="B12" s="10">
        <v>0.82</v>
      </c>
      <c r="C12" s="10">
        <v>0.8240000000000001</v>
      </c>
      <c r="D12" s="10">
        <v>0.75</v>
      </c>
      <c r="E12" s="10">
        <v>0.747</v>
      </c>
      <c r="F12" s="9">
        <v>9400</v>
      </c>
      <c r="G12" s="9">
        <v>10612</v>
      </c>
      <c r="H12" s="10">
        <v>0.7</v>
      </c>
      <c r="I12" s="10">
        <v>0.6609999999999999</v>
      </c>
    </row>
    <row r="13" spans="1:9" ht="12.75">
      <c r="A13" s="1" t="s">
        <v>26</v>
      </c>
      <c r="B13" s="10">
        <v>0.71</v>
      </c>
      <c r="C13" s="10">
        <v>0.8290000000000001</v>
      </c>
      <c r="D13" s="10">
        <v>0.81</v>
      </c>
      <c r="E13" s="10">
        <v>0.875</v>
      </c>
      <c r="F13" s="9">
        <v>12443</v>
      </c>
      <c r="G13" s="9">
        <v>16541</v>
      </c>
      <c r="H13" s="10">
        <v>0.53</v>
      </c>
      <c r="I13" s="10">
        <v>0.826</v>
      </c>
    </row>
    <row r="14" spans="1:9" ht="12.75">
      <c r="A14" s="1" t="s">
        <v>27</v>
      </c>
      <c r="B14" s="10">
        <v>0.84</v>
      </c>
      <c r="C14" s="10">
        <v>0.7609999999999999</v>
      </c>
      <c r="D14" s="10">
        <v>0.81</v>
      </c>
      <c r="E14" s="10">
        <v>0.805</v>
      </c>
      <c r="F14" s="9">
        <v>9329</v>
      </c>
      <c r="G14" s="9">
        <v>10573</v>
      </c>
      <c r="H14" s="10">
        <v>0.7</v>
      </c>
      <c r="I14" s="10">
        <v>0.6459999999999999</v>
      </c>
    </row>
    <row r="15" spans="1:9" ht="12.75">
      <c r="A15" s="1" t="s">
        <v>28</v>
      </c>
      <c r="B15" s="10">
        <v>0.76</v>
      </c>
      <c r="C15" s="10">
        <v>0.7190000000000001</v>
      </c>
      <c r="D15" s="10">
        <v>0.83</v>
      </c>
      <c r="E15" s="10">
        <v>0.8170000000000001</v>
      </c>
      <c r="F15" s="9">
        <v>10332</v>
      </c>
      <c r="G15" s="9">
        <v>10951</v>
      </c>
      <c r="H15" s="10">
        <v>0.59</v>
      </c>
      <c r="I15" s="10">
        <v>0.695</v>
      </c>
    </row>
    <row r="16" spans="1:9" ht="12.75">
      <c r="A16" s="1" t="s">
        <v>29</v>
      </c>
      <c r="B16" s="10">
        <v>0.83</v>
      </c>
      <c r="C16" s="10">
        <v>0.79</v>
      </c>
      <c r="D16" s="10">
        <v>0.86</v>
      </c>
      <c r="E16" s="10">
        <v>0.868</v>
      </c>
      <c r="F16" s="9">
        <v>9481</v>
      </c>
      <c r="G16" s="9">
        <v>10319</v>
      </c>
      <c r="H16" s="10">
        <v>0.62</v>
      </c>
      <c r="I16" s="10">
        <v>0.6559999999999999</v>
      </c>
    </row>
    <row r="17" spans="1:9" ht="12.75">
      <c r="A17" s="1" t="s">
        <v>30</v>
      </c>
      <c r="B17" s="10">
        <v>0.87</v>
      </c>
      <c r="C17" s="10">
        <v>0.965</v>
      </c>
      <c r="D17" s="10">
        <v>0.84</v>
      </c>
      <c r="E17" s="10">
        <v>0.898</v>
      </c>
      <c r="F17" s="9">
        <v>9800</v>
      </c>
      <c r="G17" s="9">
        <v>10232</v>
      </c>
      <c r="H17" s="48" t="s">
        <v>85</v>
      </c>
      <c r="I17" s="48" t="s">
        <v>85</v>
      </c>
    </row>
    <row r="18" spans="1:9" ht="12.75">
      <c r="A18" s="1" t="s">
        <v>31</v>
      </c>
      <c r="B18" s="10">
        <v>0.75</v>
      </c>
      <c r="C18" s="10">
        <v>0.773</v>
      </c>
      <c r="D18" s="10">
        <v>0.82</v>
      </c>
      <c r="E18" s="10">
        <v>0.8420000000000001</v>
      </c>
      <c r="F18" s="9">
        <v>10198</v>
      </c>
      <c r="G18" s="9">
        <v>11288</v>
      </c>
      <c r="H18" s="10">
        <v>0.63</v>
      </c>
      <c r="I18" s="10">
        <v>0.64</v>
      </c>
    </row>
    <row r="19" spans="1:9" ht="12.75">
      <c r="A19" s="1" t="s">
        <v>32</v>
      </c>
      <c r="B19" s="10">
        <v>0.82</v>
      </c>
      <c r="C19" s="10">
        <v>0.868</v>
      </c>
      <c r="D19" s="10">
        <v>0.84</v>
      </c>
      <c r="E19" s="10">
        <v>0.8490000000000001</v>
      </c>
      <c r="F19" s="9">
        <v>10403</v>
      </c>
      <c r="G19" s="9">
        <v>10461</v>
      </c>
      <c r="H19" s="10">
        <v>0.64</v>
      </c>
      <c r="I19" s="10">
        <v>0.73</v>
      </c>
    </row>
    <row r="20" spans="1:9" ht="12.75">
      <c r="A20" s="1" t="s">
        <v>33</v>
      </c>
      <c r="B20" s="10">
        <v>0.76</v>
      </c>
      <c r="C20" s="10">
        <v>0.821</v>
      </c>
      <c r="D20" s="10">
        <v>0.87</v>
      </c>
      <c r="E20" s="10">
        <v>0.89</v>
      </c>
      <c r="F20" s="9">
        <v>11281</v>
      </c>
      <c r="G20" s="9">
        <v>13451</v>
      </c>
      <c r="H20" s="10">
        <v>0.65</v>
      </c>
      <c r="I20" s="10">
        <v>0.6990000000000001</v>
      </c>
    </row>
    <row r="21" spans="1:9" ht="12.75">
      <c r="A21" s="1" t="s">
        <v>34</v>
      </c>
      <c r="B21" s="10">
        <v>0.78</v>
      </c>
      <c r="C21" s="10">
        <v>0.887</v>
      </c>
      <c r="D21" s="10">
        <v>0.84</v>
      </c>
      <c r="E21" s="10">
        <v>0.858</v>
      </c>
      <c r="F21" s="9">
        <v>9821</v>
      </c>
      <c r="G21" s="9">
        <v>12179</v>
      </c>
      <c r="H21" s="10">
        <v>0.6</v>
      </c>
      <c r="I21" s="10">
        <v>0.7</v>
      </c>
    </row>
    <row r="22" spans="1:9" ht="12.75">
      <c r="A22" s="1" t="s">
        <v>69</v>
      </c>
      <c r="B22" s="10">
        <v>0.82</v>
      </c>
      <c r="C22" s="10">
        <v>0.674</v>
      </c>
      <c r="D22" s="10">
        <v>0.84</v>
      </c>
      <c r="E22" s="10">
        <v>0.836</v>
      </c>
      <c r="F22" s="9">
        <v>10500</v>
      </c>
      <c r="G22" s="9">
        <v>12082</v>
      </c>
      <c r="H22" s="10">
        <v>0.69</v>
      </c>
      <c r="I22" s="10">
        <v>0.598</v>
      </c>
    </row>
    <row r="23" spans="1:9" ht="12.75">
      <c r="A23" s="1" t="s">
        <v>35</v>
      </c>
      <c r="B23" s="10">
        <v>0.79</v>
      </c>
      <c r="C23" s="10">
        <v>0.797</v>
      </c>
      <c r="D23" s="10">
        <v>0.78</v>
      </c>
      <c r="E23" s="10">
        <v>0.787</v>
      </c>
      <c r="F23" s="9">
        <v>10618</v>
      </c>
      <c r="G23" s="9">
        <v>10426</v>
      </c>
      <c r="H23" s="10">
        <v>0.69</v>
      </c>
      <c r="I23" s="10">
        <v>0.7490000000000001</v>
      </c>
    </row>
    <row r="24" spans="1:9" ht="12.75">
      <c r="A24" s="1" t="s">
        <v>36</v>
      </c>
      <c r="B24" s="10">
        <v>0.91</v>
      </c>
      <c r="C24" s="10">
        <v>0.7829999999999999</v>
      </c>
      <c r="D24" s="10">
        <v>0.87</v>
      </c>
      <c r="E24" s="10">
        <v>0.863</v>
      </c>
      <c r="F24" s="9">
        <v>13100</v>
      </c>
      <c r="G24" s="9">
        <v>12096</v>
      </c>
      <c r="H24" s="48" t="s">
        <v>85</v>
      </c>
      <c r="I24" s="48" t="s">
        <v>85</v>
      </c>
    </row>
    <row r="25" spans="1:9" ht="12.75">
      <c r="A25" s="1" t="s">
        <v>37</v>
      </c>
      <c r="B25" s="10">
        <v>0.88</v>
      </c>
      <c r="C25" s="10">
        <v>0.722</v>
      </c>
      <c r="D25" s="10">
        <v>0.86</v>
      </c>
      <c r="E25" s="10">
        <v>0.847</v>
      </c>
      <c r="F25" s="9">
        <v>9400</v>
      </c>
      <c r="G25" s="9">
        <v>9701</v>
      </c>
      <c r="H25" s="10">
        <v>0.66</v>
      </c>
      <c r="I25" s="10">
        <v>0.5529999999999999</v>
      </c>
    </row>
    <row r="26" spans="1:9" ht="12.75">
      <c r="A26" s="1" t="s">
        <v>38</v>
      </c>
      <c r="B26" s="10">
        <v>0.85</v>
      </c>
      <c r="C26" s="10">
        <v>0.862</v>
      </c>
      <c r="D26" s="10">
        <v>0.8</v>
      </c>
      <c r="E26" s="10">
        <v>0.843</v>
      </c>
      <c r="F26" s="9">
        <v>9601</v>
      </c>
      <c r="G26" s="9">
        <v>10316</v>
      </c>
      <c r="H26" s="10">
        <v>0.81</v>
      </c>
      <c r="I26" s="10">
        <v>0.838</v>
      </c>
    </row>
    <row r="27" spans="1:9" ht="12.75">
      <c r="A27" s="1" t="s">
        <v>39</v>
      </c>
      <c r="B27" s="10">
        <v>0.86</v>
      </c>
      <c r="C27" s="10">
        <v>0.875</v>
      </c>
      <c r="D27" s="10">
        <v>0.85</v>
      </c>
      <c r="E27" s="10">
        <v>0.8240000000000001</v>
      </c>
      <c r="F27" s="9">
        <v>10672</v>
      </c>
      <c r="G27" s="9">
        <v>11203</v>
      </c>
      <c r="H27" s="10">
        <v>0.72</v>
      </c>
      <c r="I27" s="10">
        <v>0.752</v>
      </c>
    </row>
    <row r="28" spans="1:9" ht="12.75">
      <c r="A28" s="1" t="s">
        <v>40</v>
      </c>
      <c r="B28" s="10">
        <v>0.8</v>
      </c>
      <c r="C28" s="10">
        <v>0.8859999999999999</v>
      </c>
      <c r="D28" s="10">
        <v>0.81</v>
      </c>
      <c r="E28" s="10">
        <v>0.8490000000000001</v>
      </c>
      <c r="F28" s="9">
        <v>8788</v>
      </c>
      <c r="G28" s="9">
        <v>9414</v>
      </c>
      <c r="H28" s="10">
        <v>0.66</v>
      </c>
      <c r="I28" s="10">
        <v>0.747</v>
      </c>
    </row>
    <row r="29" spans="1:9" ht="12.75">
      <c r="A29" s="1" t="s">
        <v>41</v>
      </c>
      <c r="B29" s="10">
        <v>0.77</v>
      </c>
      <c r="C29" s="10">
        <v>0.624</v>
      </c>
      <c r="D29" s="10">
        <v>0.81</v>
      </c>
      <c r="E29" s="10">
        <v>0.755</v>
      </c>
      <c r="F29" s="9">
        <v>7656</v>
      </c>
      <c r="G29" s="9">
        <v>9334</v>
      </c>
      <c r="H29" s="48" t="s">
        <v>85</v>
      </c>
      <c r="I29" s="48" t="s">
        <v>85</v>
      </c>
    </row>
    <row r="30" spans="1:9" ht="12.75">
      <c r="A30" s="1" t="s">
        <v>42</v>
      </c>
      <c r="B30" s="10">
        <v>0.82</v>
      </c>
      <c r="C30" s="10">
        <v>0.856</v>
      </c>
      <c r="D30" s="10">
        <v>0.85</v>
      </c>
      <c r="E30" s="10">
        <v>0.885</v>
      </c>
      <c r="F30" s="9">
        <v>10100</v>
      </c>
      <c r="G30" s="9">
        <v>11398</v>
      </c>
      <c r="H30" s="49">
        <v>0.71</v>
      </c>
      <c r="I30" s="49">
        <v>0.795</v>
      </c>
    </row>
    <row r="31" spans="1:9" ht="12.75">
      <c r="A31" s="1" t="s">
        <v>43</v>
      </c>
      <c r="B31" s="10">
        <v>0.8</v>
      </c>
      <c r="C31" s="10">
        <v>0.759</v>
      </c>
      <c r="D31" s="10">
        <v>0.85</v>
      </c>
      <c r="E31" s="10">
        <v>0.845</v>
      </c>
      <c r="F31" s="9">
        <v>9766</v>
      </c>
      <c r="G31" s="9">
        <v>10259</v>
      </c>
      <c r="H31" s="48" t="s">
        <v>85</v>
      </c>
      <c r="I31" s="49">
        <v>0.531</v>
      </c>
    </row>
    <row r="32" spans="1:9" ht="12.75">
      <c r="A32" s="1" t="s">
        <v>44</v>
      </c>
      <c r="B32" s="10">
        <v>0.745</v>
      </c>
      <c r="C32" s="10">
        <v>0.758</v>
      </c>
      <c r="D32" s="10">
        <v>0.83</v>
      </c>
      <c r="E32" s="10">
        <v>0.774</v>
      </c>
      <c r="F32" s="9">
        <v>8500</v>
      </c>
      <c r="G32" s="9">
        <v>9235</v>
      </c>
      <c r="H32" s="10">
        <v>0.58</v>
      </c>
      <c r="I32" s="10">
        <v>0.61</v>
      </c>
    </row>
    <row r="33" spans="1:9" ht="12.75">
      <c r="A33" s="1" t="s">
        <v>45</v>
      </c>
      <c r="B33" s="10">
        <v>0.86</v>
      </c>
      <c r="C33" s="10">
        <v>0.782</v>
      </c>
      <c r="D33" s="10">
        <v>0.87</v>
      </c>
      <c r="E33" s="10">
        <v>0.868</v>
      </c>
      <c r="F33" s="9">
        <v>9424</v>
      </c>
      <c r="G33" s="9">
        <v>9924</v>
      </c>
      <c r="H33" s="10">
        <v>0.67</v>
      </c>
      <c r="I33" s="10">
        <v>0.603</v>
      </c>
    </row>
    <row r="34" spans="1:9" ht="12.75">
      <c r="A34" s="1" t="s">
        <v>46</v>
      </c>
      <c r="B34" s="10">
        <v>0.8</v>
      </c>
      <c r="C34" s="10">
        <v>0.6920000000000001</v>
      </c>
      <c r="D34" s="10">
        <v>0.88</v>
      </c>
      <c r="E34" s="10">
        <v>0.8340000000000001</v>
      </c>
      <c r="F34" s="9">
        <v>10985</v>
      </c>
      <c r="G34" s="9">
        <v>9104</v>
      </c>
      <c r="H34" s="10">
        <v>0.7</v>
      </c>
      <c r="I34" s="10">
        <v>0.633</v>
      </c>
    </row>
    <row r="35" spans="1:9" ht="12.75">
      <c r="A35" s="1" t="s">
        <v>47</v>
      </c>
      <c r="B35" s="10">
        <v>0.82</v>
      </c>
      <c r="C35" s="10">
        <v>0.8370000000000001</v>
      </c>
      <c r="D35" s="10">
        <v>0.85</v>
      </c>
      <c r="E35" s="10">
        <v>0.81</v>
      </c>
      <c r="F35" s="9">
        <v>11750</v>
      </c>
      <c r="G35" s="9">
        <v>11885</v>
      </c>
      <c r="H35" s="10">
        <v>0.57</v>
      </c>
      <c r="I35" s="10">
        <v>0.648</v>
      </c>
    </row>
    <row r="36" spans="1:9" ht="12.75">
      <c r="A36" s="1" t="s">
        <v>48</v>
      </c>
      <c r="B36" s="10">
        <v>0.78</v>
      </c>
      <c r="C36" s="10">
        <v>0.845</v>
      </c>
      <c r="D36" s="10">
        <v>0.85</v>
      </c>
      <c r="E36" s="10">
        <v>0.899</v>
      </c>
      <c r="F36" s="9">
        <v>10500</v>
      </c>
      <c r="G36" s="9">
        <v>10658</v>
      </c>
      <c r="H36" s="10">
        <v>0.66</v>
      </c>
      <c r="I36" s="10">
        <v>0.68</v>
      </c>
    </row>
    <row r="37" spans="1:9" ht="12.75">
      <c r="A37" s="1" t="s">
        <v>49</v>
      </c>
      <c r="B37" s="10">
        <v>0.76</v>
      </c>
      <c r="C37" s="10">
        <v>0.775</v>
      </c>
      <c r="D37" s="10">
        <v>0.76</v>
      </c>
      <c r="E37" s="10">
        <v>0.809</v>
      </c>
      <c r="F37" s="9">
        <v>9600</v>
      </c>
      <c r="G37" s="9">
        <v>11025</v>
      </c>
      <c r="H37" s="10">
        <v>0.7</v>
      </c>
      <c r="I37" s="10">
        <v>0.645</v>
      </c>
    </row>
    <row r="38" spans="1:9" ht="12.75">
      <c r="A38" s="1" t="s">
        <v>50</v>
      </c>
      <c r="B38" s="10">
        <v>0.65</v>
      </c>
      <c r="C38" s="10">
        <v>0.621</v>
      </c>
      <c r="D38" s="10">
        <v>0.82</v>
      </c>
      <c r="E38" s="10">
        <v>0.7879999999999999</v>
      </c>
      <c r="F38" s="9">
        <v>11275</v>
      </c>
      <c r="G38" s="9">
        <v>10841</v>
      </c>
      <c r="H38" s="10">
        <v>0.72</v>
      </c>
      <c r="I38" s="10">
        <v>0.588</v>
      </c>
    </row>
    <row r="39" spans="1:9" ht="12.75">
      <c r="A39" s="1" t="s">
        <v>51</v>
      </c>
      <c r="B39" s="10">
        <v>0.75</v>
      </c>
      <c r="C39" s="10">
        <v>0.794</v>
      </c>
      <c r="D39" s="10">
        <v>0.86</v>
      </c>
      <c r="E39" s="10">
        <v>0.848</v>
      </c>
      <c r="F39" s="9">
        <v>14221</v>
      </c>
      <c r="G39" s="9">
        <v>14860</v>
      </c>
      <c r="H39" s="10">
        <v>0.64</v>
      </c>
      <c r="I39" s="10">
        <v>0.6940000000000001</v>
      </c>
    </row>
    <row r="40" spans="1:9" ht="12.75">
      <c r="A40" s="1" t="s">
        <v>52</v>
      </c>
      <c r="B40" s="10">
        <v>0.85</v>
      </c>
      <c r="C40" s="10">
        <v>0.711</v>
      </c>
      <c r="D40" s="10">
        <v>0.86</v>
      </c>
      <c r="E40" s="10">
        <v>0.868</v>
      </c>
      <c r="F40" s="9">
        <v>10200</v>
      </c>
      <c r="G40" s="9">
        <v>11701</v>
      </c>
      <c r="H40" s="48" t="s">
        <v>85</v>
      </c>
      <c r="I40" s="48" t="s">
        <v>85</v>
      </c>
    </row>
    <row r="41" spans="1:9" ht="12.75">
      <c r="A41" s="1" t="s">
        <v>53</v>
      </c>
      <c r="B41" s="10">
        <v>0.83</v>
      </c>
      <c r="C41" s="10">
        <v>0.856</v>
      </c>
      <c r="D41" s="10">
        <v>0.83</v>
      </c>
      <c r="E41" s="10">
        <v>0.8170000000000001</v>
      </c>
      <c r="F41" s="9">
        <v>10000</v>
      </c>
      <c r="G41" s="9">
        <v>10053</v>
      </c>
      <c r="H41" s="49">
        <v>0.64</v>
      </c>
      <c r="I41" s="49">
        <v>0.731</v>
      </c>
    </row>
    <row r="42" spans="1:9" ht="12.75">
      <c r="A42" s="1" t="s">
        <v>54</v>
      </c>
      <c r="B42" s="10">
        <v>0.825</v>
      </c>
      <c r="C42" s="10">
        <v>0.763</v>
      </c>
      <c r="D42" s="10">
        <v>0.815</v>
      </c>
      <c r="E42" s="10">
        <v>0.826</v>
      </c>
      <c r="F42" s="9">
        <v>12250</v>
      </c>
      <c r="G42" s="9">
        <v>12177</v>
      </c>
      <c r="H42" s="48" t="s">
        <v>85</v>
      </c>
      <c r="I42" s="48" t="s">
        <v>85</v>
      </c>
    </row>
    <row r="43" spans="1:9" ht="12.75">
      <c r="A43" s="1" t="s">
        <v>55</v>
      </c>
      <c r="B43" s="10">
        <v>0.78</v>
      </c>
      <c r="C43" s="10">
        <v>0.91</v>
      </c>
      <c r="D43" s="10">
        <v>0.89</v>
      </c>
      <c r="E43" s="10">
        <v>0.935</v>
      </c>
      <c r="F43" s="9">
        <v>6000</v>
      </c>
      <c r="G43" s="9">
        <v>5753</v>
      </c>
      <c r="H43" s="49">
        <v>0.65</v>
      </c>
      <c r="I43" s="49">
        <v>0.7859999999999999</v>
      </c>
    </row>
    <row r="44" spans="1:9" ht="12.75">
      <c r="A44" s="1" t="s">
        <v>56</v>
      </c>
      <c r="B44" s="10">
        <v>0.82</v>
      </c>
      <c r="C44" s="10">
        <v>0.8170000000000001</v>
      </c>
      <c r="D44" s="10">
        <v>0.85</v>
      </c>
      <c r="E44" s="10">
        <v>0.813</v>
      </c>
      <c r="F44" s="9">
        <v>10866</v>
      </c>
      <c r="G44" s="9">
        <v>11213</v>
      </c>
      <c r="H44" s="49">
        <v>0.66</v>
      </c>
      <c r="I44" s="49">
        <v>0.716</v>
      </c>
    </row>
    <row r="45" spans="1:9" ht="12.75">
      <c r="A45" s="1" t="s">
        <v>57</v>
      </c>
      <c r="B45" s="10">
        <v>0.83</v>
      </c>
      <c r="C45" s="10">
        <v>0.804</v>
      </c>
      <c r="D45" s="10">
        <v>0.83</v>
      </c>
      <c r="E45" s="10">
        <v>0.872</v>
      </c>
      <c r="F45" s="9">
        <v>9362</v>
      </c>
      <c r="G45" s="9">
        <v>9268</v>
      </c>
      <c r="H45" s="48" t="s">
        <v>85</v>
      </c>
      <c r="I45" s="48" t="s">
        <v>85</v>
      </c>
    </row>
    <row r="46" spans="1:9" ht="12.75">
      <c r="A46" s="1" t="s">
        <v>58</v>
      </c>
      <c r="B46" s="10">
        <v>0.78</v>
      </c>
      <c r="C46" s="10">
        <v>0.8059999999999999</v>
      </c>
      <c r="D46" s="10">
        <v>0.84</v>
      </c>
      <c r="E46" s="10">
        <v>0.868</v>
      </c>
      <c r="F46" s="9">
        <v>9000</v>
      </c>
      <c r="G46" s="9">
        <v>10277</v>
      </c>
      <c r="H46" s="49">
        <v>0.675</v>
      </c>
      <c r="I46" s="49">
        <v>0.763</v>
      </c>
    </row>
    <row r="47" spans="1:9" ht="12.75">
      <c r="A47" s="1" t="s">
        <v>59</v>
      </c>
      <c r="B47" s="10">
        <v>0.83</v>
      </c>
      <c r="C47" s="10">
        <v>0.8420000000000001</v>
      </c>
      <c r="D47" s="10">
        <v>0.85</v>
      </c>
      <c r="E47" s="10">
        <v>0.8240000000000001</v>
      </c>
      <c r="F47" s="9">
        <v>12240</v>
      </c>
      <c r="G47" s="9">
        <v>12692</v>
      </c>
      <c r="H47" s="49">
        <v>0.75</v>
      </c>
      <c r="I47" s="49">
        <v>0.762</v>
      </c>
    </row>
    <row r="48" spans="1:9" ht="12.75">
      <c r="A48" s="1" t="s">
        <v>60</v>
      </c>
      <c r="B48" s="10">
        <v>0.82</v>
      </c>
      <c r="C48" s="10">
        <v>0.7509999999999999</v>
      </c>
      <c r="D48" s="10">
        <v>0.83</v>
      </c>
      <c r="E48" s="10">
        <v>0.8270000000000001</v>
      </c>
      <c r="F48" s="9">
        <v>11600</v>
      </c>
      <c r="G48" s="9">
        <v>11658</v>
      </c>
      <c r="H48" s="48" t="s">
        <v>85</v>
      </c>
      <c r="I48" s="48" t="s">
        <v>85</v>
      </c>
    </row>
    <row r="49" spans="1:9" ht="12.75">
      <c r="A49" s="1" t="s">
        <v>61</v>
      </c>
      <c r="B49" s="10">
        <v>0.66</v>
      </c>
      <c r="C49" s="10">
        <v>0.6659999999999999</v>
      </c>
      <c r="D49" s="10">
        <v>0.83</v>
      </c>
      <c r="E49" s="10">
        <v>0.8240000000000001</v>
      </c>
      <c r="F49" s="9">
        <v>9300</v>
      </c>
      <c r="G49" s="9">
        <v>12094</v>
      </c>
      <c r="H49" s="48" t="s">
        <v>85</v>
      </c>
      <c r="I49" s="48" t="s">
        <v>85</v>
      </c>
    </row>
    <row r="50" spans="1:9" ht="12.75">
      <c r="A50" s="1" t="s">
        <v>62</v>
      </c>
      <c r="B50" s="10">
        <v>0.775</v>
      </c>
      <c r="C50" s="10">
        <v>0.78</v>
      </c>
      <c r="D50" s="10">
        <v>0.82</v>
      </c>
      <c r="E50" s="10">
        <v>0.831</v>
      </c>
      <c r="F50" s="9">
        <v>10500</v>
      </c>
      <c r="G50" s="9">
        <v>9168</v>
      </c>
      <c r="H50" s="49">
        <v>0.637</v>
      </c>
      <c r="I50" s="49">
        <v>0.63</v>
      </c>
    </row>
    <row r="51" spans="1:9" ht="12.75">
      <c r="A51" s="1" t="s">
        <v>63</v>
      </c>
      <c r="B51" s="10">
        <v>0.54</v>
      </c>
      <c r="C51" s="10">
        <v>0.287</v>
      </c>
      <c r="D51" s="10">
        <v>0.8</v>
      </c>
      <c r="E51" s="10">
        <v>0.674</v>
      </c>
      <c r="F51" s="9">
        <v>8500</v>
      </c>
      <c r="G51" s="9">
        <v>7874</v>
      </c>
      <c r="H51" s="49">
        <v>0.78</v>
      </c>
      <c r="I51" s="49">
        <v>0.163</v>
      </c>
    </row>
    <row r="52" spans="1:9" ht="12.75">
      <c r="A52" s="1" t="s">
        <v>64</v>
      </c>
      <c r="B52" s="10">
        <v>0.83</v>
      </c>
      <c r="C52" s="10">
        <v>0.773</v>
      </c>
      <c r="D52" s="10">
        <v>0.84</v>
      </c>
      <c r="E52" s="10">
        <v>0.773</v>
      </c>
      <c r="F52" s="9">
        <v>10750</v>
      </c>
      <c r="G52" s="9">
        <v>12107</v>
      </c>
      <c r="H52" s="49">
        <v>0.72</v>
      </c>
      <c r="I52" s="49">
        <v>0.638</v>
      </c>
    </row>
    <row r="53" spans="1:9" ht="12.75">
      <c r="A53" s="1" t="s">
        <v>65</v>
      </c>
      <c r="B53" s="10">
        <v>0.818</v>
      </c>
      <c r="C53" s="10">
        <v>0.815</v>
      </c>
      <c r="D53" s="10">
        <v>0.8340000000000001</v>
      </c>
      <c r="E53" s="10">
        <v>0.862</v>
      </c>
      <c r="F53" s="9">
        <v>11419</v>
      </c>
      <c r="G53" s="9">
        <v>11928</v>
      </c>
      <c r="H53" s="49">
        <v>0.713</v>
      </c>
      <c r="I53" s="49">
        <v>0.723</v>
      </c>
    </row>
    <row r="54" spans="1:9" ht="12.75">
      <c r="A54" s="1" t="s">
        <v>66</v>
      </c>
      <c r="B54" s="10">
        <v>0.74</v>
      </c>
      <c r="C54" s="10">
        <v>0.768</v>
      </c>
      <c r="D54" s="10">
        <v>0.81</v>
      </c>
      <c r="E54" s="10">
        <v>0.8490000000000001</v>
      </c>
      <c r="F54" s="9">
        <v>9020</v>
      </c>
      <c r="G54" s="9">
        <v>9432</v>
      </c>
      <c r="H54" s="49">
        <v>0.65</v>
      </c>
      <c r="I54" s="49">
        <v>0.679</v>
      </c>
    </row>
    <row r="55" spans="1:9" ht="12.75">
      <c r="A55" s="1" t="s">
        <v>67</v>
      </c>
      <c r="B55" s="10">
        <v>0.8</v>
      </c>
      <c r="C55" s="10">
        <v>0.722</v>
      </c>
      <c r="D55" s="10">
        <v>0.83</v>
      </c>
      <c r="E55" s="10">
        <v>0.802</v>
      </c>
      <c r="F55" s="9">
        <v>9500</v>
      </c>
      <c r="G55" s="9">
        <v>10509</v>
      </c>
      <c r="H55" s="48" t="s">
        <v>85</v>
      </c>
      <c r="I55" s="48" t="s">
        <v>85</v>
      </c>
    </row>
    <row r="56" spans="1:9" ht="13.5" thickBot="1">
      <c r="A56" s="1" t="s">
        <v>68</v>
      </c>
      <c r="B56" s="10">
        <v>0.89</v>
      </c>
      <c r="C56" s="10">
        <v>0.8170000000000001</v>
      </c>
      <c r="D56" s="10">
        <v>0.86</v>
      </c>
      <c r="E56" s="10">
        <v>0.8590000000000001</v>
      </c>
      <c r="F56" s="9">
        <v>11700</v>
      </c>
      <c r="G56" s="9">
        <v>13817</v>
      </c>
      <c r="H56" s="49">
        <v>0.7</v>
      </c>
      <c r="I56" s="49">
        <v>0.644</v>
      </c>
    </row>
    <row r="57" spans="1:9" ht="13.5" thickTop="1">
      <c r="A57" s="18" t="s">
        <v>71</v>
      </c>
      <c r="B57" s="13">
        <f aca="true" t="shared" si="0" ref="B57:I57">AVERAGE(B4:B56)</f>
        <v>0.7920377358490565</v>
      </c>
      <c r="C57" s="13">
        <f t="shared" si="0"/>
        <v>0.7818301886792451</v>
      </c>
      <c r="D57" s="13">
        <f t="shared" si="0"/>
        <v>0.8335660377358493</v>
      </c>
      <c r="E57" s="14">
        <f t="shared" si="0"/>
        <v>0.8349433962264151</v>
      </c>
      <c r="F57" s="16">
        <f t="shared" si="0"/>
        <v>10385.301886792453</v>
      </c>
      <c r="G57" s="19">
        <f t="shared" si="0"/>
        <v>11142.169811320755</v>
      </c>
      <c r="H57" s="13">
        <f t="shared" si="0"/>
        <v>0.6654761904761904</v>
      </c>
      <c r="I57" s="13">
        <f t="shared" si="0"/>
        <v>0.6710697674418605</v>
      </c>
    </row>
    <row r="58" spans="1:9" ht="12.75">
      <c r="A58" s="60" t="s">
        <v>75</v>
      </c>
      <c r="B58" s="61"/>
      <c r="C58" s="61"/>
      <c r="D58" s="61"/>
      <c r="E58" s="61"/>
      <c r="F58" s="61"/>
      <c r="G58" s="61"/>
      <c r="H58" s="61"/>
      <c r="I58" s="61"/>
    </row>
    <row r="59" ht="12.75">
      <c r="A59" s="32" t="s">
        <v>84</v>
      </c>
    </row>
    <row r="60" ht="12.75">
      <c r="G60" s="6"/>
    </row>
  </sheetData>
  <mergeCells count="6">
    <mergeCell ref="A1:I1"/>
    <mergeCell ref="A58:I58"/>
    <mergeCell ref="B2:C2"/>
    <mergeCell ref="D2:E2"/>
    <mergeCell ref="F2:G2"/>
    <mergeCell ref="H2:I2"/>
  </mergeCells>
  <conditionalFormatting sqref="B4:I5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59"/>
  <sheetViews>
    <sheetView workbookViewId="0" topLeftCell="A1">
      <pane xSplit="1" ySplit="3" topLeftCell="B4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9.140625" defaultRowHeight="12.75"/>
  <cols>
    <col min="1" max="1" width="12.57421875" style="4" customWidth="1"/>
    <col min="2" max="2" width="11.57421875" style="0" customWidth="1"/>
    <col min="4" max="4" width="11.57421875" style="0" customWidth="1"/>
    <col min="6" max="6" width="10.8515625" style="0" customWidth="1"/>
    <col min="8" max="8" width="10.7109375" style="0" customWidth="1"/>
    <col min="10" max="10" width="10.421875" style="4" customWidth="1"/>
  </cols>
  <sheetData>
    <row r="1" spans="1:10" ht="25.5" customHeight="1">
      <c r="A1" s="67" t="s">
        <v>77</v>
      </c>
      <c r="B1" s="68"/>
      <c r="C1" s="68"/>
      <c r="D1" s="68"/>
      <c r="E1" s="68"/>
      <c r="F1" s="68"/>
      <c r="G1" s="68"/>
      <c r="H1" s="68"/>
      <c r="I1" s="69"/>
      <c r="J1" s="78"/>
    </row>
    <row r="2" spans="1:10" ht="24" customHeight="1">
      <c r="A2" s="80"/>
      <c r="B2" s="63" t="s">
        <v>11</v>
      </c>
      <c r="C2" s="63"/>
      <c r="D2" s="63" t="s">
        <v>15</v>
      </c>
      <c r="E2" s="63"/>
      <c r="F2" s="63" t="s">
        <v>89</v>
      </c>
      <c r="G2" s="63"/>
      <c r="H2" s="63" t="s">
        <v>16</v>
      </c>
      <c r="I2" s="79"/>
      <c r="J2" s="78"/>
    </row>
    <row r="3" spans="1:9" ht="15" customHeight="1">
      <c r="A3" s="46" t="s">
        <v>14</v>
      </c>
      <c r="B3" s="46" t="s">
        <v>12</v>
      </c>
      <c r="C3" s="46" t="s">
        <v>13</v>
      </c>
      <c r="D3" s="46" t="s">
        <v>12</v>
      </c>
      <c r="E3" s="46" t="s">
        <v>13</v>
      </c>
      <c r="F3" s="46" t="s">
        <v>12</v>
      </c>
      <c r="G3" s="46" t="s">
        <v>13</v>
      </c>
      <c r="H3" s="46" t="s">
        <v>12</v>
      </c>
      <c r="I3" s="46" t="s">
        <v>13</v>
      </c>
    </row>
    <row r="4" spans="1:14" ht="12.75">
      <c r="A4" s="1" t="s">
        <v>17</v>
      </c>
      <c r="B4" s="10">
        <v>0.81</v>
      </c>
      <c r="C4" s="10">
        <v>0.735</v>
      </c>
      <c r="D4" s="10">
        <v>0.89</v>
      </c>
      <c r="E4" s="10">
        <v>0.862</v>
      </c>
      <c r="F4" s="9">
        <v>20236</v>
      </c>
      <c r="G4" s="9">
        <v>19079</v>
      </c>
      <c r="H4" s="10">
        <v>0.74</v>
      </c>
      <c r="I4" s="10">
        <v>0.568</v>
      </c>
      <c r="J4" s="11"/>
      <c r="K4" s="11"/>
      <c r="L4" s="11"/>
      <c r="M4" s="11"/>
      <c r="N4" s="11"/>
    </row>
    <row r="5" spans="1:12" ht="12.75">
      <c r="A5" s="1" t="s">
        <v>18</v>
      </c>
      <c r="B5" s="10">
        <v>0.797</v>
      </c>
      <c r="C5" s="10">
        <v>0.741</v>
      </c>
      <c r="D5" s="10">
        <v>0.87</v>
      </c>
      <c r="E5" s="10">
        <v>0.887</v>
      </c>
      <c r="F5" s="9">
        <v>11000</v>
      </c>
      <c r="G5" s="9">
        <v>13471</v>
      </c>
      <c r="H5" s="10">
        <v>0.53</v>
      </c>
      <c r="I5" s="10">
        <v>0.575</v>
      </c>
      <c r="J5" s="11"/>
      <c r="K5" s="11"/>
      <c r="L5" s="11"/>
    </row>
    <row r="6" spans="1:12" ht="12.75">
      <c r="A6" s="1" t="s">
        <v>19</v>
      </c>
      <c r="B6" s="10">
        <v>0.9</v>
      </c>
      <c r="C6" s="10">
        <v>0.9329999999999999</v>
      </c>
      <c r="D6" s="10">
        <v>0.97</v>
      </c>
      <c r="E6" s="10">
        <v>0.991</v>
      </c>
      <c r="F6" s="9">
        <v>10302</v>
      </c>
      <c r="G6" s="9">
        <v>13090</v>
      </c>
      <c r="H6" s="10">
        <v>0.78</v>
      </c>
      <c r="I6" s="10">
        <v>0.8690000000000001</v>
      </c>
      <c r="J6" s="11"/>
      <c r="K6" s="11"/>
      <c r="L6" s="11"/>
    </row>
    <row r="7" spans="1:12" ht="12.75">
      <c r="A7" s="1" t="s">
        <v>20</v>
      </c>
      <c r="B7" s="10">
        <v>0.85</v>
      </c>
      <c r="C7" s="10">
        <v>0.87</v>
      </c>
      <c r="D7" s="10">
        <v>0.88</v>
      </c>
      <c r="E7" s="10">
        <v>0.904</v>
      </c>
      <c r="F7" s="9">
        <v>13262</v>
      </c>
      <c r="G7" s="9">
        <v>15598</v>
      </c>
      <c r="H7" s="10">
        <v>0.69</v>
      </c>
      <c r="I7" s="10">
        <v>0.706</v>
      </c>
      <c r="J7" s="11"/>
      <c r="K7" s="11"/>
      <c r="L7" s="11"/>
    </row>
    <row r="8" spans="1:12" ht="12.75">
      <c r="A8" s="1" t="s">
        <v>21</v>
      </c>
      <c r="B8" s="10">
        <v>0.82</v>
      </c>
      <c r="C8" s="10">
        <v>0.838</v>
      </c>
      <c r="D8" s="10">
        <v>0.86</v>
      </c>
      <c r="E8" s="10">
        <v>0.879</v>
      </c>
      <c r="F8" s="9">
        <v>15400</v>
      </c>
      <c r="G8" s="9">
        <v>16321</v>
      </c>
      <c r="H8" s="10">
        <v>0.67</v>
      </c>
      <c r="I8" s="10">
        <v>0.716</v>
      </c>
      <c r="J8" s="11"/>
      <c r="K8" s="11"/>
      <c r="L8" s="11"/>
    </row>
    <row r="9" spans="1:12" ht="12.75">
      <c r="A9" s="1" t="s">
        <v>22</v>
      </c>
      <c r="B9" s="10">
        <v>0.88</v>
      </c>
      <c r="C9" s="10">
        <v>0.88</v>
      </c>
      <c r="D9" s="10">
        <v>0.925</v>
      </c>
      <c r="E9" s="10">
        <v>0.897</v>
      </c>
      <c r="F9" s="9">
        <v>14600</v>
      </c>
      <c r="G9" s="9">
        <v>15282</v>
      </c>
      <c r="H9" s="10">
        <v>0.785</v>
      </c>
      <c r="I9" s="10">
        <v>0.76</v>
      </c>
      <c r="J9" s="11"/>
      <c r="K9" s="11"/>
      <c r="L9" s="11"/>
    </row>
    <row r="10" spans="1:12" ht="12.75">
      <c r="A10" s="1" t="s">
        <v>23</v>
      </c>
      <c r="B10" s="10">
        <v>0.87</v>
      </c>
      <c r="C10" s="10">
        <v>0.887</v>
      </c>
      <c r="D10" s="10">
        <v>0.91</v>
      </c>
      <c r="E10" s="10">
        <v>0.9129999999999999</v>
      </c>
      <c r="F10" s="9">
        <v>16600</v>
      </c>
      <c r="G10" s="9">
        <v>16726</v>
      </c>
      <c r="H10" s="10">
        <v>0.72</v>
      </c>
      <c r="I10" s="10">
        <v>0.758</v>
      </c>
      <c r="J10" s="11"/>
      <c r="K10" s="11"/>
      <c r="L10" s="11"/>
    </row>
    <row r="11" spans="1:12" ht="12.75">
      <c r="A11" s="1" t="s">
        <v>24</v>
      </c>
      <c r="B11" s="10">
        <v>0.81</v>
      </c>
      <c r="C11" s="10">
        <v>0.875</v>
      </c>
      <c r="D11" s="10">
        <v>0.86</v>
      </c>
      <c r="E11" s="10">
        <v>0.862</v>
      </c>
      <c r="F11" s="9">
        <v>14500</v>
      </c>
      <c r="G11" s="9">
        <v>13697</v>
      </c>
      <c r="H11" s="48" t="s">
        <v>85</v>
      </c>
      <c r="I11" s="48" t="s">
        <v>85</v>
      </c>
      <c r="J11" s="11"/>
      <c r="K11" s="11"/>
      <c r="L11" s="11"/>
    </row>
    <row r="12" spans="1:12" ht="12.75">
      <c r="A12" s="1" t="s">
        <v>25</v>
      </c>
      <c r="B12" s="10">
        <v>0.84</v>
      </c>
      <c r="C12" s="10">
        <v>0.877</v>
      </c>
      <c r="D12" s="10">
        <v>0.8</v>
      </c>
      <c r="E12" s="10">
        <v>0.7190000000000001</v>
      </c>
      <c r="F12" s="9">
        <v>13950</v>
      </c>
      <c r="G12" s="9">
        <v>12906</v>
      </c>
      <c r="H12" s="10">
        <v>0.8</v>
      </c>
      <c r="I12" s="10">
        <v>0.733</v>
      </c>
      <c r="J12" s="11"/>
      <c r="K12" s="11"/>
      <c r="L12" s="11"/>
    </row>
    <row r="13" spans="1:12" ht="12.75">
      <c r="A13" s="1" t="s">
        <v>26</v>
      </c>
      <c r="B13" s="10">
        <v>0.72</v>
      </c>
      <c r="C13" s="10">
        <v>0.8859999999999999</v>
      </c>
      <c r="D13" s="10">
        <v>0.84</v>
      </c>
      <c r="E13" s="10">
        <v>0.882</v>
      </c>
      <c r="F13" s="9">
        <v>12500</v>
      </c>
      <c r="G13" s="9">
        <v>15918</v>
      </c>
      <c r="H13" s="10">
        <v>0.49</v>
      </c>
      <c r="I13" s="10">
        <v>0.753</v>
      </c>
      <c r="J13" s="11"/>
      <c r="K13" s="11"/>
      <c r="L13" s="11"/>
    </row>
    <row r="14" spans="1:12" ht="12.75">
      <c r="A14" s="1" t="s">
        <v>27</v>
      </c>
      <c r="B14" s="10">
        <v>0.85</v>
      </c>
      <c r="C14" s="10">
        <v>0.815</v>
      </c>
      <c r="D14" s="10">
        <v>0.89</v>
      </c>
      <c r="E14" s="10">
        <v>0.883</v>
      </c>
      <c r="F14" s="9">
        <v>13000</v>
      </c>
      <c r="G14" s="9">
        <v>13897</v>
      </c>
      <c r="H14" s="10">
        <v>0.72</v>
      </c>
      <c r="I14" s="10">
        <v>0.6759999999999999</v>
      </c>
      <c r="J14" s="11"/>
      <c r="K14" s="11"/>
      <c r="L14" s="11"/>
    </row>
    <row r="15" spans="1:12" ht="12.75">
      <c r="A15" s="1" t="s">
        <v>28</v>
      </c>
      <c r="B15" s="10">
        <v>0.81</v>
      </c>
      <c r="C15" s="10">
        <v>0.762</v>
      </c>
      <c r="D15" s="10">
        <v>0.85</v>
      </c>
      <c r="E15" s="10">
        <v>0.875</v>
      </c>
      <c r="F15" s="9">
        <v>13019</v>
      </c>
      <c r="G15" s="9">
        <v>14640</v>
      </c>
      <c r="H15" s="10">
        <v>0.62</v>
      </c>
      <c r="I15" s="10">
        <v>0.7390000000000001</v>
      </c>
      <c r="J15" s="11"/>
      <c r="K15" s="11"/>
      <c r="L15" s="11"/>
    </row>
    <row r="16" spans="1:12" ht="12.75">
      <c r="A16" s="1" t="s">
        <v>29</v>
      </c>
      <c r="B16" s="10">
        <v>0.88</v>
      </c>
      <c r="C16" s="10">
        <v>0.9009999999999999</v>
      </c>
      <c r="D16" s="10">
        <v>0.91</v>
      </c>
      <c r="E16" s="10">
        <v>0.94</v>
      </c>
      <c r="F16" s="9">
        <v>12216</v>
      </c>
      <c r="G16" s="9">
        <v>12401</v>
      </c>
      <c r="H16" s="10">
        <v>0.68</v>
      </c>
      <c r="I16" s="10">
        <v>0.72</v>
      </c>
      <c r="J16" s="11"/>
      <c r="K16" s="11"/>
      <c r="L16" s="11"/>
    </row>
    <row r="17" spans="1:12" ht="12.75">
      <c r="A17" s="1" t="s">
        <v>30</v>
      </c>
      <c r="B17" s="10">
        <v>0.9</v>
      </c>
      <c r="C17" s="10">
        <v>0.941</v>
      </c>
      <c r="D17" s="10">
        <v>0.91</v>
      </c>
      <c r="E17" s="10">
        <v>0.941</v>
      </c>
      <c r="F17" s="9">
        <v>13500</v>
      </c>
      <c r="G17" s="9">
        <v>13364</v>
      </c>
      <c r="H17" s="48" t="s">
        <v>85</v>
      </c>
      <c r="I17" s="48" t="s">
        <v>85</v>
      </c>
      <c r="J17" s="11"/>
      <c r="K17" s="11"/>
      <c r="L17" s="11"/>
    </row>
    <row r="18" spans="1:12" ht="12.75">
      <c r="A18" s="1" t="s">
        <v>31</v>
      </c>
      <c r="B18" s="10">
        <v>0.82</v>
      </c>
      <c r="C18" s="10">
        <v>0.851</v>
      </c>
      <c r="D18" s="10">
        <v>0.89</v>
      </c>
      <c r="E18" s="10">
        <v>0.9109999999999999</v>
      </c>
      <c r="F18" s="9">
        <v>15333</v>
      </c>
      <c r="G18" s="9">
        <v>15828</v>
      </c>
      <c r="H18" s="10">
        <v>0.65</v>
      </c>
      <c r="I18" s="10">
        <v>0.7</v>
      </c>
      <c r="J18" s="11"/>
      <c r="K18" s="11"/>
      <c r="L18" s="11"/>
    </row>
    <row r="19" spans="1:12" ht="12.75">
      <c r="A19" s="1" t="s">
        <v>32</v>
      </c>
      <c r="B19" s="10">
        <v>0.87</v>
      </c>
      <c r="C19" s="10">
        <v>0.899</v>
      </c>
      <c r="D19" s="10">
        <v>0.91</v>
      </c>
      <c r="E19" s="10">
        <v>0.9229999999999999</v>
      </c>
      <c r="F19" s="9">
        <v>14544</v>
      </c>
      <c r="G19" s="9">
        <v>13652</v>
      </c>
      <c r="H19" s="10">
        <v>0.62</v>
      </c>
      <c r="I19" s="10">
        <v>0.6970000000000001</v>
      </c>
      <c r="J19" s="11"/>
      <c r="K19" s="11"/>
      <c r="L19" s="11"/>
    </row>
    <row r="20" spans="1:12" ht="12.75">
      <c r="A20" s="1" t="s">
        <v>33</v>
      </c>
      <c r="B20" s="10">
        <v>0.83</v>
      </c>
      <c r="C20" s="10">
        <v>0.899</v>
      </c>
      <c r="D20" s="10">
        <v>0.93</v>
      </c>
      <c r="E20" s="10">
        <v>0.929</v>
      </c>
      <c r="F20" s="9">
        <v>13624</v>
      </c>
      <c r="G20" s="9">
        <v>15417</v>
      </c>
      <c r="H20" s="10">
        <v>0.67</v>
      </c>
      <c r="I20" s="10">
        <v>0.7040000000000001</v>
      </c>
      <c r="J20" s="11"/>
      <c r="K20" s="11"/>
      <c r="L20" s="11"/>
    </row>
    <row r="21" spans="1:12" ht="12.75">
      <c r="A21" s="1" t="s">
        <v>34</v>
      </c>
      <c r="B21" s="10">
        <v>0.81</v>
      </c>
      <c r="C21" s="10">
        <v>0.85</v>
      </c>
      <c r="D21" s="10">
        <v>0.88</v>
      </c>
      <c r="E21" s="10">
        <v>0.909</v>
      </c>
      <c r="F21" s="9">
        <v>12095</v>
      </c>
      <c r="G21" s="9">
        <v>13436</v>
      </c>
      <c r="H21" s="10">
        <v>0.57</v>
      </c>
      <c r="I21" s="10">
        <v>0.635</v>
      </c>
      <c r="J21" s="11"/>
      <c r="K21" s="11"/>
      <c r="L21" s="11"/>
    </row>
    <row r="22" spans="1:12" ht="12.75">
      <c r="A22" s="1" t="s">
        <v>69</v>
      </c>
      <c r="B22" s="10">
        <v>0.89</v>
      </c>
      <c r="C22" s="10">
        <v>0.7859999999999999</v>
      </c>
      <c r="D22" s="10">
        <v>0.87</v>
      </c>
      <c r="E22" s="10">
        <v>0.857</v>
      </c>
      <c r="F22" s="9">
        <v>12100</v>
      </c>
      <c r="G22" s="9">
        <v>13459</v>
      </c>
      <c r="H22" s="10">
        <v>0.7</v>
      </c>
      <c r="I22" s="10">
        <v>0.618</v>
      </c>
      <c r="J22" s="11"/>
      <c r="K22" s="11"/>
      <c r="L22" s="11"/>
    </row>
    <row r="23" spans="1:12" ht="12.75">
      <c r="A23" s="1" t="s">
        <v>35</v>
      </c>
      <c r="B23" s="10">
        <v>0.85</v>
      </c>
      <c r="C23" s="10">
        <v>0.865</v>
      </c>
      <c r="D23" s="10">
        <v>0.87</v>
      </c>
      <c r="E23" s="10">
        <v>0.875</v>
      </c>
      <c r="F23" s="9">
        <v>18500</v>
      </c>
      <c r="G23" s="9">
        <v>17486</v>
      </c>
      <c r="H23" s="10">
        <v>0.73</v>
      </c>
      <c r="I23" s="10">
        <v>0.8029999999999999</v>
      </c>
      <c r="J23" s="11"/>
      <c r="K23" s="11"/>
      <c r="L23" s="11"/>
    </row>
    <row r="24" spans="1:12" ht="12.75">
      <c r="A24" s="1" t="s">
        <v>36</v>
      </c>
      <c r="B24" s="10">
        <v>0.94</v>
      </c>
      <c r="C24" s="10">
        <v>0.8809999999999999</v>
      </c>
      <c r="D24" s="10">
        <v>0.91</v>
      </c>
      <c r="E24" s="10">
        <v>0.889</v>
      </c>
      <c r="F24" s="9">
        <v>17000</v>
      </c>
      <c r="G24" s="9">
        <v>15574</v>
      </c>
      <c r="H24" s="48" t="s">
        <v>85</v>
      </c>
      <c r="I24" s="48" t="s">
        <v>85</v>
      </c>
      <c r="J24" s="11"/>
      <c r="K24" s="11"/>
      <c r="L24" s="11"/>
    </row>
    <row r="25" spans="1:12" ht="12.75">
      <c r="A25" s="1" t="s">
        <v>37</v>
      </c>
      <c r="B25" s="10">
        <v>0.9</v>
      </c>
      <c r="C25" s="10">
        <v>0.8009999999999999</v>
      </c>
      <c r="D25" s="10">
        <v>0.93</v>
      </c>
      <c r="E25" s="10">
        <v>0.879</v>
      </c>
      <c r="F25" s="9">
        <v>11400</v>
      </c>
      <c r="G25" s="9">
        <v>12285</v>
      </c>
      <c r="H25" s="10">
        <v>0.67</v>
      </c>
      <c r="I25" s="10">
        <v>0.591</v>
      </c>
      <c r="J25" s="11"/>
      <c r="K25" s="11"/>
      <c r="L25" s="11"/>
    </row>
    <row r="26" spans="1:12" ht="12.75">
      <c r="A26" s="1" t="s">
        <v>38</v>
      </c>
      <c r="B26" s="10">
        <v>0.9</v>
      </c>
      <c r="C26" s="10">
        <v>0.934</v>
      </c>
      <c r="D26" s="10">
        <v>0.88</v>
      </c>
      <c r="E26" s="10">
        <v>0.912</v>
      </c>
      <c r="F26" s="9">
        <v>12849</v>
      </c>
      <c r="G26" s="9">
        <v>12797</v>
      </c>
      <c r="H26" s="10">
        <v>0.81</v>
      </c>
      <c r="I26" s="10">
        <v>0.8759999999999999</v>
      </c>
      <c r="J26" s="11"/>
      <c r="K26" s="11"/>
      <c r="L26" s="11"/>
    </row>
    <row r="27" spans="1:12" ht="12.75">
      <c r="A27" s="1" t="s">
        <v>39</v>
      </c>
      <c r="B27" s="10">
        <v>0.87</v>
      </c>
      <c r="C27" s="10">
        <v>0.872</v>
      </c>
      <c r="D27" s="10">
        <v>0.89</v>
      </c>
      <c r="E27" s="10">
        <v>0.9259999999999999</v>
      </c>
      <c r="F27" s="9">
        <v>16811</v>
      </c>
      <c r="G27" s="9">
        <v>17003</v>
      </c>
      <c r="H27" s="10">
        <v>0.69</v>
      </c>
      <c r="I27" s="10">
        <v>0.706</v>
      </c>
      <c r="J27" s="11"/>
      <c r="K27" s="11"/>
      <c r="L27" s="11"/>
    </row>
    <row r="28" spans="1:12" ht="12.75">
      <c r="A28" s="1" t="s">
        <v>40</v>
      </c>
      <c r="B28" s="10">
        <v>0.88</v>
      </c>
      <c r="C28" s="10">
        <v>0.912</v>
      </c>
      <c r="D28" s="10">
        <v>0.88</v>
      </c>
      <c r="E28" s="10">
        <v>0.9259999999999999</v>
      </c>
      <c r="F28" s="9">
        <v>12627</v>
      </c>
      <c r="G28" s="9">
        <v>12830</v>
      </c>
      <c r="H28" s="10">
        <v>0.74</v>
      </c>
      <c r="I28" s="10">
        <v>0.76</v>
      </c>
      <c r="J28" s="11"/>
      <c r="K28" s="11"/>
      <c r="L28" s="11"/>
    </row>
    <row r="29" spans="1:12" ht="12.75">
      <c r="A29" s="1" t="s">
        <v>41</v>
      </c>
      <c r="B29" s="10">
        <v>0.77</v>
      </c>
      <c r="C29" s="10">
        <v>0.635</v>
      </c>
      <c r="D29" s="10">
        <v>0.84</v>
      </c>
      <c r="E29" s="10">
        <v>0.775</v>
      </c>
      <c r="F29" s="9">
        <v>8800</v>
      </c>
      <c r="G29" s="9">
        <v>10597</v>
      </c>
      <c r="H29" s="48" t="s">
        <v>85</v>
      </c>
      <c r="I29" s="48" t="s">
        <v>85</v>
      </c>
      <c r="J29" s="11"/>
      <c r="K29" s="11"/>
      <c r="L29" s="11"/>
    </row>
    <row r="30" spans="1:12" ht="12.75">
      <c r="A30" s="1" t="s">
        <v>42</v>
      </c>
      <c r="B30" s="10">
        <v>0.81</v>
      </c>
      <c r="C30" s="10">
        <v>0.873</v>
      </c>
      <c r="D30" s="10">
        <v>0.9</v>
      </c>
      <c r="E30" s="10">
        <v>0.885</v>
      </c>
      <c r="F30" s="9">
        <v>13900</v>
      </c>
      <c r="G30" s="9">
        <v>13582</v>
      </c>
      <c r="H30" s="10">
        <v>0.71</v>
      </c>
      <c r="I30" s="10">
        <v>0.6629999999999999</v>
      </c>
      <c r="J30" s="11"/>
      <c r="K30" s="11"/>
      <c r="L30" s="11"/>
    </row>
    <row r="31" spans="1:12" ht="12.75">
      <c r="A31" s="1" t="s">
        <v>43</v>
      </c>
      <c r="B31" s="10">
        <v>0.89</v>
      </c>
      <c r="C31" s="10">
        <v>0.833</v>
      </c>
      <c r="D31" s="10">
        <v>0.9</v>
      </c>
      <c r="E31" s="10">
        <v>0.9059999999999999</v>
      </c>
      <c r="F31" s="9">
        <v>12339</v>
      </c>
      <c r="G31" s="9">
        <v>13487</v>
      </c>
      <c r="H31" s="10">
        <v>0.58</v>
      </c>
      <c r="I31" s="10">
        <v>0.593</v>
      </c>
      <c r="J31" s="11"/>
      <c r="K31" s="11"/>
      <c r="L31" s="11"/>
    </row>
    <row r="32" spans="1:12" ht="12.75">
      <c r="A32" s="1" t="s">
        <v>44</v>
      </c>
      <c r="B32" s="10">
        <v>0.82</v>
      </c>
      <c r="C32" s="10">
        <v>0.823</v>
      </c>
      <c r="D32" s="10">
        <v>0.89</v>
      </c>
      <c r="E32" s="10">
        <v>0.887</v>
      </c>
      <c r="F32" s="9">
        <v>11300</v>
      </c>
      <c r="G32" s="9">
        <v>12388</v>
      </c>
      <c r="H32" s="10">
        <v>0.62</v>
      </c>
      <c r="I32" s="10">
        <v>0.5770000000000001</v>
      </c>
      <c r="J32" s="11"/>
      <c r="K32" s="11"/>
      <c r="L32" s="11"/>
    </row>
    <row r="33" spans="1:12" ht="12.75">
      <c r="A33" s="1" t="s">
        <v>45</v>
      </c>
      <c r="B33" s="10">
        <v>0.91</v>
      </c>
      <c r="C33" s="10">
        <v>0.9159999999999999</v>
      </c>
      <c r="D33" s="10">
        <v>0.93</v>
      </c>
      <c r="E33" s="10">
        <v>0.958</v>
      </c>
      <c r="F33" s="9">
        <v>12930</v>
      </c>
      <c r="G33" s="9">
        <v>14194</v>
      </c>
      <c r="H33" s="10">
        <v>0.76</v>
      </c>
      <c r="I33" s="10">
        <v>0.7070000000000001</v>
      </c>
      <c r="J33" s="11"/>
      <c r="K33" s="11"/>
      <c r="L33" s="11"/>
    </row>
    <row r="34" spans="1:12" ht="12.75">
      <c r="A34" s="1" t="s">
        <v>46</v>
      </c>
      <c r="B34" s="10">
        <v>0.87</v>
      </c>
      <c r="C34" s="10">
        <v>0.726</v>
      </c>
      <c r="D34" s="10">
        <v>0.9</v>
      </c>
      <c r="E34" s="10">
        <v>0.8640000000000001</v>
      </c>
      <c r="F34" s="9">
        <v>16600</v>
      </c>
      <c r="G34" s="9">
        <v>13159</v>
      </c>
      <c r="H34" s="10">
        <v>0.72</v>
      </c>
      <c r="I34" s="10">
        <v>0.628</v>
      </c>
      <c r="J34" s="11"/>
      <c r="K34" s="11"/>
      <c r="L34" s="11"/>
    </row>
    <row r="35" spans="1:12" ht="12.75">
      <c r="A35" s="1" t="s">
        <v>47</v>
      </c>
      <c r="B35" s="10">
        <v>0.86</v>
      </c>
      <c r="C35" s="10">
        <v>0.873</v>
      </c>
      <c r="D35" s="10">
        <v>0.85</v>
      </c>
      <c r="E35" s="10">
        <v>0.862</v>
      </c>
      <c r="F35" s="9">
        <v>16100</v>
      </c>
      <c r="G35" s="9">
        <v>15706</v>
      </c>
      <c r="H35" s="10">
        <v>0.67</v>
      </c>
      <c r="I35" s="10">
        <v>0.68</v>
      </c>
      <c r="J35" s="11"/>
      <c r="K35" s="11"/>
      <c r="L35" s="11"/>
    </row>
    <row r="36" spans="1:12" ht="12.75">
      <c r="A36" s="1" t="s">
        <v>48</v>
      </c>
      <c r="B36" s="10">
        <v>0.86</v>
      </c>
      <c r="C36" s="10">
        <v>0.815</v>
      </c>
      <c r="D36" s="10">
        <v>0.91</v>
      </c>
      <c r="E36" s="10">
        <v>0.937</v>
      </c>
      <c r="F36" s="9">
        <v>13500</v>
      </c>
      <c r="G36" s="9">
        <v>14248</v>
      </c>
      <c r="H36" s="10">
        <v>0.64</v>
      </c>
      <c r="I36" s="10">
        <v>0.605</v>
      </c>
      <c r="J36" s="11"/>
      <c r="K36" s="11"/>
      <c r="L36" s="11"/>
    </row>
    <row r="37" spans="1:12" ht="12.75">
      <c r="A37" s="1" t="s">
        <v>49</v>
      </c>
      <c r="B37" s="10">
        <v>0.81</v>
      </c>
      <c r="C37" s="10">
        <v>0.768</v>
      </c>
      <c r="D37" s="10">
        <v>0.88</v>
      </c>
      <c r="E37" s="10">
        <v>0.863</v>
      </c>
      <c r="F37" s="9">
        <v>14700</v>
      </c>
      <c r="G37" s="9">
        <v>14199</v>
      </c>
      <c r="H37" s="10">
        <v>0.7</v>
      </c>
      <c r="I37" s="10">
        <v>0.6759999999999999</v>
      </c>
      <c r="J37" s="11"/>
      <c r="K37" s="11"/>
      <c r="L37" s="11"/>
    </row>
    <row r="38" spans="1:12" ht="12.75">
      <c r="A38" s="1" t="s">
        <v>50</v>
      </c>
      <c r="B38" s="10">
        <v>0.65</v>
      </c>
      <c r="C38" s="10">
        <v>0.633</v>
      </c>
      <c r="D38" s="10">
        <v>0.89</v>
      </c>
      <c r="E38" s="10">
        <v>0.8540000000000001</v>
      </c>
      <c r="F38" s="9">
        <v>14900</v>
      </c>
      <c r="G38" s="9">
        <v>14158</v>
      </c>
      <c r="H38" s="10">
        <v>0.65</v>
      </c>
      <c r="I38" s="10">
        <v>0.622</v>
      </c>
      <c r="J38" s="11"/>
      <c r="K38" s="11"/>
      <c r="L38" s="11"/>
    </row>
    <row r="39" spans="1:12" ht="12.75">
      <c r="A39" s="1" t="s">
        <v>51</v>
      </c>
      <c r="B39" s="10">
        <v>0.86</v>
      </c>
      <c r="C39" s="10">
        <v>0.8640000000000001</v>
      </c>
      <c r="D39" s="10">
        <v>0.9</v>
      </c>
      <c r="E39" s="10">
        <v>0.927</v>
      </c>
      <c r="F39" s="9">
        <v>16577</v>
      </c>
      <c r="G39" s="9">
        <v>16744</v>
      </c>
      <c r="H39" s="10">
        <v>0.66</v>
      </c>
      <c r="I39" s="10">
        <v>0.763</v>
      </c>
      <c r="J39" s="11"/>
      <c r="K39" s="11"/>
      <c r="L39" s="11"/>
    </row>
    <row r="40" spans="1:12" ht="12.75">
      <c r="A40" s="1" t="s">
        <v>52</v>
      </c>
      <c r="B40" s="10">
        <v>0.9</v>
      </c>
      <c r="C40" s="10">
        <v>0.768</v>
      </c>
      <c r="D40" s="10">
        <v>0.91</v>
      </c>
      <c r="E40" s="10">
        <v>0.905</v>
      </c>
      <c r="F40" s="9">
        <v>13200</v>
      </c>
      <c r="G40" s="9">
        <v>12767</v>
      </c>
      <c r="H40" s="48" t="s">
        <v>85</v>
      </c>
      <c r="I40" s="48" t="s">
        <v>85</v>
      </c>
      <c r="J40" s="11"/>
      <c r="K40" s="11"/>
      <c r="L40" s="11"/>
    </row>
    <row r="41" spans="1:12" ht="12.75">
      <c r="A41" s="1" t="s">
        <v>53</v>
      </c>
      <c r="B41" s="10">
        <v>0.87</v>
      </c>
      <c r="C41" s="10">
        <v>0.887</v>
      </c>
      <c r="D41" s="10">
        <v>0.89</v>
      </c>
      <c r="E41" s="10">
        <v>0.897</v>
      </c>
      <c r="F41" s="9">
        <v>12879</v>
      </c>
      <c r="G41" s="9">
        <v>13352</v>
      </c>
      <c r="H41" s="10">
        <v>0.65</v>
      </c>
      <c r="I41" s="10">
        <v>0.76</v>
      </c>
      <c r="J41" s="11"/>
      <c r="K41" s="11"/>
      <c r="L41" s="11"/>
    </row>
    <row r="42" spans="1:12" ht="12.75">
      <c r="A42" s="1" t="s">
        <v>54</v>
      </c>
      <c r="B42" s="10">
        <v>0.885</v>
      </c>
      <c r="C42" s="10">
        <v>0.8190000000000001</v>
      </c>
      <c r="D42" s="10">
        <v>0.92</v>
      </c>
      <c r="E42" s="10">
        <v>0.899</v>
      </c>
      <c r="F42" s="9">
        <v>16250</v>
      </c>
      <c r="G42" s="9">
        <v>15142</v>
      </c>
      <c r="H42" s="48" t="s">
        <v>85</v>
      </c>
      <c r="I42" s="48" t="s">
        <v>85</v>
      </c>
      <c r="J42" s="11"/>
      <c r="K42" s="11"/>
      <c r="L42" s="11"/>
    </row>
    <row r="43" spans="1:12" ht="12.75">
      <c r="A43" s="1" t="s">
        <v>55</v>
      </c>
      <c r="B43" s="10">
        <v>0.83</v>
      </c>
      <c r="C43" s="10">
        <v>0.9470000000000001</v>
      </c>
      <c r="D43" s="10">
        <v>0.89</v>
      </c>
      <c r="E43" s="10">
        <v>0.951</v>
      </c>
      <c r="F43" s="9">
        <v>6800</v>
      </c>
      <c r="G43" s="9">
        <v>6129</v>
      </c>
      <c r="H43" s="10">
        <v>0.68</v>
      </c>
      <c r="I43" s="10">
        <v>0.8270000000000001</v>
      </c>
      <c r="J43" s="11"/>
      <c r="K43" s="11"/>
      <c r="L43" s="11"/>
    </row>
    <row r="44" spans="1:12" ht="12.75">
      <c r="A44" s="1" t="s">
        <v>56</v>
      </c>
      <c r="B44" s="10">
        <v>0.89</v>
      </c>
      <c r="C44" s="10">
        <v>0.846</v>
      </c>
      <c r="D44" s="10">
        <v>0.92</v>
      </c>
      <c r="E44" s="10">
        <v>0.857</v>
      </c>
      <c r="F44" s="9">
        <v>13650</v>
      </c>
      <c r="G44" s="9">
        <v>13273</v>
      </c>
      <c r="H44" s="10">
        <v>0.785</v>
      </c>
      <c r="I44" s="10">
        <v>0.78</v>
      </c>
      <c r="J44" s="11"/>
      <c r="K44" s="11"/>
      <c r="L44" s="11"/>
    </row>
    <row r="45" spans="1:12" ht="12.75">
      <c r="A45" s="1" t="s">
        <v>57</v>
      </c>
      <c r="B45" s="10">
        <v>0.89</v>
      </c>
      <c r="C45" s="10">
        <v>0.856</v>
      </c>
      <c r="D45" s="10">
        <v>0.89</v>
      </c>
      <c r="E45" s="10">
        <v>0.9109999999999999</v>
      </c>
      <c r="F45" s="9">
        <v>11509</v>
      </c>
      <c r="G45" s="9">
        <v>11749</v>
      </c>
      <c r="H45" s="48" t="s">
        <v>85</v>
      </c>
      <c r="I45" s="48" t="s">
        <v>85</v>
      </c>
      <c r="J45" s="11"/>
      <c r="K45" s="11"/>
      <c r="L45" s="11"/>
    </row>
    <row r="46" spans="1:12" ht="12.75">
      <c r="A46" s="1" t="s">
        <v>58</v>
      </c>
      <c r="B46" s="10">
        <v>0.85</v>
      </c>
      <c r="C46" s="10">
        <v>0.8390000000000001</v>
      </c>
      <c r="D46" s="10">
        <v>0.905</v>
      </c>
      <c r="E46" s="10">
        <v>0.946</v>
      </c>
      <c r="F46" s="9">
        <v>11350</v>
      </c>
      <c r="G46" s="9">
        <v>12317</v>
      </c>
      <c r="H46" s="10">
        <v>0.74</v>
      </c>
      <c r="I46" s="10">
        <v>0.7859999999999999</v>
      </c>
      <c r="J46" s="11"/>
      <c r="K46" s="11"/>
      <c r="L46" s="11"/>
    </row>
    <row r="47" spans="1:12" ht="12.75">
      <c r="A47" s="1" t="s">
        <v>59</v>
      </c>
      <c r="B47" s="10">
        <v>0.86</v>
      </c>
      <c r="C47" s="10">
        <v>0.862</v>
      </c>
      <c r="D47" s="10">
        <v>0.925</v>
      </c>
      <c r="E47" s="10">
        <v>0.884</v>
      </c>
      <c r="F47" s="9">
        <v>14000</v>
      </c>
      <c r="G47" s="9">
        <v>12970</v>
      </c>
      <c r="H47" s="10">
        <v>0.75</v>
      </c>
      <c r="I47" s="10">
        <v>0.797</v>
      </c>
      <c r="J47" s="11"/>
      <c r="K47" s="11"/>
      <c r="L47" s="11"/>
    </row>
    <row r="48" spans="1:12" ht="12.75">
      <c r="A48" s="1" t="s">
        <v>60</v>
      </c>
      <c r="B48" s="10">
        <v>0.82</v>
      </c>
      <c r="C48" s="10">
        <v>0.813</v>
      </c>
      <c r="D48" s="10">
        <v>0.87</v>
      </c>
      <c r="E48" s="10">
        <v>0.897</v>
      </c>
      <c r="F48" s="9">
        <v>12800</v>
      </c>
      <c r="G48" s="9">
        <v>13893</v>
      </c>
      <c r="H48" s="48" t="s">
        <v>85</v>
      </c>
      <c r="I48" s="48" t="s">
        <v>85</v>
      </c>
      <c r="J48" s="11"/>
      <c r="K48" s="11"/>
      <c r="L48" s="11"/>
    </row>
    <row r="49" spans="1:12" ht="12.75">
      <c r="A49" s="1" t="s">
        <v>61</v>
      </c>
      <c r="B49" s="10">
        <v>0.8</v>
      </c>
      <c r="C49" s="10">
        <v>0.856</v>
      </c>
      <c r="D49" s="10">
        <v>0.89</v>
      </c>
      <c r="E49" s="10">
        <v>0.92</v>
      </c>
      <c r="F49" s="9">
        <v>14200</v>
      </c>
      <c r="G49" s="9">
        <v>15611</v>
      </c>
      <c r="H49" s="48" t="s">
        <v>85</v>
      </c>
      <c r="I49" s="48" t="s">
        <v>85</v>
      </c>
      <c r="J49" s="11"/>
      <c r="K49" s="11"/>
      <c r="L49" s="11"/>
    </row>
    <row r="50" spans="1:12" ht="12.75">
      <c r="A50" s="1" t="s">
        <v>62</v>
      </c>
      <c r="B50" s="10">
        <v>0.82</v>
      </c>
      <c r="C50" s="10">
        <v>0.828</v>
      </c>
      <c r="D50" s="10">
        <v>0.878</v>
      </c>
      <c r="E50" s="10">
        <v>0.907</v>
      </c>
      <c r="F50" s="9">
        <v>13923</v>
      </c>
      <c r="G50" s="9">
        <v>12593</v>
      </c>
      <c r="H50" s="10">
        <v>0.637</v>
      </c>
      <c r="I50" s="10">
        <v>0.613</v>
      </c>
      <c r="J50" s="11"/>
      <c r="K50" s="11"/>
      <c r="L50" s="11"/>
    </row>
    <row r="51" spans="1:12" ht="12.75">
      <c r="A51" s="1" t="s">
        <v>63</v>
      </c>
      <c r="B51" s="10">
        <v>0.7</v>
      </c>
      <c r="C51" s="10">
        <v>0.308</v>
      </c>
      <c r="D51" s="10">
        <v>0.79</v>
      </c>
      <c r="E51" s="10">
        <v>0.833</v>
      </c>
      <c r="F51" s="9">
        <v>10000</v>
      </c>
      <c r="G51" s="9">
        <v>17788</v>
      </c>
      <c r="H51" s="10">
        <v>0.8</v>
      </c>
      <c r="I51" s="10">
        <v>0.077</v>
      </c>
      <c r="J51" s="11"/>
      <c r="K51" s="11"/>
      <c r="L51" s="11"/>
    </row>
    <row r="52" spans="1:12" ht="12.75">
      <c r="A52" s="1" t="s">
        <v>64</v>
      </c>
      <c r="B52" s="10">
        <v>0.85</v>
      </c>
      <c r="C52" s="10">
        <v>0.852</v>
      </c>
      <c r="D52" s="10">
        <v>0.9</v>
      </c>
      <c r="E52" s="10">
        <v>0.919</v>
      </c>
      <c r="F52" s="9">
        <v>14000</v>
      </c>
      <c r="G52" s="9">
        <v>14969</v>
      </c>
      <c r="H52" s="10">
        <v>0.65</v>
      </c>
      <c r="I52" s="10">
        <v>0.78</v>
      </c>
      <c r="J52" s="11"/>
      <c r="K52" s="11"/>
      <c r="L52" s="11"/>
    </row>
    <row r="53" spans="1:12" ht="12.75">
      <c r="A53" s="1" t="s">
        <v>65</v>
      </c>
      <c r="B53" s="10">
        <v>0.815</v>
      </c>
      <c r="C53" s="10">
        <v>0.85</v>
      </c>
      <c r="D53" s="10">
        <v>0.907</v>
      </c>
      <c r="E53" s="10">
        <v>0.9159999999999999</v>
      </c>
      <c r="F53" s="9">
        <v>16857</v>
      </c>
      <c r="G53" s="9">
        <v>18566</v>
      </c>
      <c r="H53" s="10">
        <v>0.73</v>
      </c>
      <c r="I53" s="10">
        <v>0.754</v>
      </c>
      <c r="J53" s="11"/>
      <c r="K53" s="11"/>
      <c r="L53" s="11"/>
    </row>
    <row r="54" spans="1:12" ht="12.75">
      <c r="A54" s="1" t="s">
        <v>66</v>
      </c>
      <c r="B54" s="10">
        <v>0.87</v>
      </c>
      <c r="C54" s="10">
        <v>0.847</v>
      </c>
      <c r="D54" s="10">
        <v>0.92</v>
      </c>
      <c r="E54" s="10">
        <v>0.9329999999999999</v>
      </c>
      <c r="F54" s="9">
        <v>13792</v>
      </c>
      <c r="G54" s="9">
        <v>13846</v>
      </c>
      <c r="H54" s="10">
        <v>0.69</v>
      </c>
      <c r="I54" s="10">
        <v>0.711</v>
      </c>
      <c r="J54" s="11"/>
      <c r="K54" s="11"/>
      <c r="L54" s="11"/>
    </row>
    <row r="55" spans="1:12" ht="12.75">
      <c r="A55" s="1" t="s">
        <v>67</v>
      </c>
      <c r="B55" s="10">
        <v>0.86</v>
      </c>
      <c r="C55" s="10">
        <v>0.774</v>
      </c>
      <c r="D55" s="10">
        <v>0.9079999999999999</v>
      </c>
      <c r="E55" s="10">
        <v>0.8740000000000001</v>
      </c>
      <c r="F55" s="9">
        <v>12500</v>
      </c>
      <c r="G55" s="9">
        <v>13318</v>
      </c>
      <c r="H55" s="48" t="s">
        <v>85</v>
      </c>
      <c r="I55" s="48" t="s">
        <v>85</v>
      </c>
      <c r="J55" s="11"/>
      <c r="K55" s="11"/>
      <c r="L55" s="11"/>
    </row>
    <row r="56" spans="1:12" ht="13.5" thickBot="1">
      <c r="A56" s="1" t="s">
        <v>68</v>
      </c>
      <c r="B56" s="10">
        <v>0.93</v>
      </c>
      <c r="C56" s="10">
        <v>0.7879999999999999</v>
      </c>
      <c r="D56" s="10">
        <v>0.92</v>
      </c>
      <c r="E56" s="10">
        <v>0.857</v>
      </c>
      <c r="F56" s="9">
        <v>15400</v>
      </c>
      <c r="G56" s="9">
        <v>14492</v>
      </c>
      <c r="H56" s="10">
        <v>0.68</v>
      </c>
      <c r="I56" s="10">
        <v>0.6920000000000001</v>
      </c>
      <c r="J56" s="11"/>
      <c r="K56" s="11"/>
      <c r="L56" s="11"/>
    </row>
    <row r="57" spans="1:10" ht="13.5" thickTop="1">
      <c r="A57" s="20" t="s">
        <v>71</v>
      </c>
      <c r="B57" s="13">
        <f aca="true" t="shared" si="0" ref="B57:I57">AVERAGE(B4:B56)</f>
        <v>0.8461698113207545</v>
      </c>
      <c r="C57" s="13">
        <f t="shared" si="0"/>
        <v>0.8300000000000002</v>
      </c>
      <c r="D57" s="13">
        <f t="shared" si="0"/>
        <v>0.8910943396226414</v>
      </c>
      <c r="E57" s="13">
        <f t="shared" si="0"/>
        <v>0.8942452830188679</v>
      </c>
      <c r="F57" s="16">
        <f t="shared" si="0"/>
        <v>13692.905660377359</v>
      </c>
      <c r="G57" s="16">
        <f t="shared" si="0"/>
        <v>14177.245283018869</v>
      </c>
      <c r="H57" s="13">
        <f t="shared" si="0"/>
        <v>0.6878372093023255</v>
      </c>
      <c r="I57" s="13">
        <f t="shared" si="0"/>
        <v>0.6919534883720933</v>
      </c>
      <c r="J57" s="11"/>
    </row>
    <row r="58" spans="1:10" ht="12.75" customHeight="1">
      <c r="A58" s="60" t="s">
        <v>75</v>
      </c>
      <c r="B58" s="61"/>
      <c r="C58" s="61"/>
      <c r="D58" s="61"/>
      <c r="E58" s="61"/>
      <c r="F58" s="61"/>
      <c r="G58" s="61"/>
      <c r="H58" s="61"/>
      <c r="I58" s="61"/>
      <c r="J58" s="11"/>
    </row>
    <row r="59" spans="1:10" ht="12.75">
      <c r="A59" s="32" t="s">
        <v>84</v>
      </c>
      <c r="J59" s="11"/>
    </row>
  </sheetData>
  <mergeCells count="6">
    <mergeCell ref="A58:I58"/>
    <mergeCell ref="A1:I1"/>
    <mergeCell ref="B2:C2"/>
    <mergeCell ref="D2:E2"/>
    <mergeCell ref="F2:G2"/>
    <mergeCell ref="H2:I2"/>
  </mergeCells>
  <conditionalFormatting sqref="B4:I5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9"/>
  <sheetViews>
    <sheetView workbookViewId="0" topLeftCell="A1">
      <pane xSplit="1" ySplit="3" topLeftCell="B4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9.140625" defaultRowHeight="12.75"/>
  <cols>
    <col min="1" max="1" width="12.57421875" style="4" customWidth="1"/>
    <col min="2" max="2" width="10.7109375" style="0" customWidth="1"/>
    <col min="3" max="3" width="10.28125" style="0" bestFit="1" customWidth="1"/>
    <col min="4" max="4" width="10.421875" style="0" customWidth="1"/>
    <col min="6" max="6" width="10.8515625" style="0" customWidth="1"/>
    <col min="7" max="7" width="10.57421875" style="0" customWidth="1"/>
    <col min="8" max="8" width="10.7109375" style="0" customWidth="1"/>
  </cols>
  <sheetData>
    <row r="1" spans="1:9" ht="27.75" customHeight="1">
      <c r="A1" s="67" t="s">
        <v>78</v>
      </c>
      <c r="B1" s="68"/>
      <c r="C1" s="68"/>
      <c r="D1" s="68"/>
      <c r="E1" s="68"/>
      <c r="F1" s="68"/>
      <c r="G1" s="68"/>
      <c r="H1" s="68"/>
      <c r="I1" s="69"/>
    </row>
    <row r="2" spans="1:9" ht="32.25" customHeight="1">
      <c r="A2" s="75"/>
      <c r="B2" s="63" t="s">
        <v>11</v>
      </c>
      <c r="C2" s="63"/>
      <c r="D2" s="62" t="s">
        <v>15</v>
      </c>
      <c r="E2" s="63"/>
      <c r="F2" s="62" t="s">
        <v>76</v>
      </c>
      <c r="G2" s="63"/>
      <c r="H2" s="76" t="s">
        <v>16</v>
      </c>
      <c r="I2" s="77"/>
    </row>
    <row r="3" spans="1:9" ht="12.75">
      <c r="A3" s="46" t="s">
        <v>14</v>
      </c>
      <c r="B3" s="46" t="s">
        <v>12</v>
      </c>
      <c r="C3" s="46" t="s">
        <v>13</v>
      </c>
      <c r="D3" s="46" t="s">
        <v>12</v>
      </c>
      <c r="E3" s="46" t="s">
        <v>13</v>
      </c>
      <c r="F3" s="46" t="s">
        <v>12</v>
      </c>
      <c r="G3" s="46" t="s">
        <v>13</v>
      </c>
      <c r="H3" s="46" t="s">
        <v>12</v>
      </c>
      <c r="I3" s="46" t="s">
        <v>13</v>
      </c>
    </row>
    <row r="4" spans="1:11" ht="12.75">
      <c r="A4" s="1" t="s">
        <v>17</v>
      </c>
      <c r="B4" s="10">
        <v>0.71</v>
      </c>
      <c r="C4" s="10">
        <v>0.8</v>
      </c>
      <c r="D4" s="10">
        <v>0.72</v>
      </c>
      <c r="E4" s="10">
        <v>0.8</v>
      </c>
      <c r="F4" s="9">
        <v>3700</v>
      </c>
      <c r="G4" s="9">
        <v>3898</v>
      </c>
      <c r="H4" s="10">
        <v>0.53</v>
      </c>
      <c r="I4" s="10">
        <v>0.625</v>
      </c>
      <c r="J4" s="11"/>
      <c r="K4" s="11"/>
    </row>
    <row r="5" spans="1:11" ht="12.75">
      <c r="A5" s="1" t="s">
        <v>18</v>
      </c>
      <c r="B5" s="10">
        <v>0.67</v>
      </c>
      <c r="C5" s="10">
        <v>0.753</v>
      </c>
      <c r="D5" s="10">
        <v>0.78</v>
      </c>
      <c r="E5" s="10">
        <v>0.821</v>
      </c>
      <c r="F5" s="9">
        <v>2600</v>
      </c>
      <c r="G5" s="9">
        <v>3775</v>
      </c>
      <c r="H5" s="10">
        <v>0.38</v>
      </c>
      <c r="I5" s="10">
        <v>0.418</v>
      </c>
      <c r="J5" s="11"/>
      <c r="K5" s="11"/>
    </row>
    <row r="6" spans="1:11" ht="12.75">
      <c r="A6" s="1" t="s">
        <v>19</v>
      </c>
      <c r="B6" s="10">
        <v>0.8</v>
      </c>
      <c r="C6" s="10">
        <v>0.851</v>
      </c>
      <c r="D6" s="10">
        <v>0.89</v>
      </c>
      <c r="E6" s="10">
        <v>0.937</v>
      </c>
      <c r="F6" s="9">
        <v>4100</v>
      </c>
      <c r="G6" s="9">
        <v>4258</v>
      </c>
      <c r="H6" s="10">
        <v>0.58</v>
      </c>
      <c r="I6" s="10">
        <v>0.629</v>
      </c>
      <c r="J6" s="11"/>
      <c r="K6" s="11"/>
    </row>
    <row r="7" spans="1:11" ht="12.75">
      <c r="A7" s="1" t="s">
        <v>20</v>
      </c>
      <c r="B7" s="10">
        <v>0.7</v>
      </c>
      <c r="C7" s="10">
        <v>0.774</v>
      </c>
      <c r="D7" s="10">
        <v>0.79</v>
      </c>
      <c r="E7" s="10">
        <v>0.865</v>
      </c>
      <c r="F7" s="9">
        <v>3450</v>
      </c>
      <c r="G7" s="9">
        <v>4805</v>
      </c>
      <c r="H7" s="10">
        <v>0.5</v>
      </c>
      <c r="I7" s="10">
        <v>0.469</v>
      </c>
      <c r="J7" s="11"/>
      <c r="K7" s="11"/>
    </row>
    <row r="8" spans="1:11" ht="12.75">
      <c r="A8" s="1" t="s">
        <v>21</v>
      </c>
      <c r="B8" s="10">
        <v>0.73</v>
      </c>
      <c r="C8" s="10">
        <v>0.764</v>
      </c>
      <c r="D8" s="10">
        <v>0.81</v>
      </c>
      <c r="E8" s="10">
        <v>0.8009999999999999</v>
      </c>
      <c r="F8" s="9">
        <v>3800</v>
      </c>
      <c r="G8" s="9">
        <v>3869</v>
      </c>
      <c r="H8" s="10">
        <v>0.39</v>
      </c>
      <c r="I8" s="10">
        <v>0.41600000000000004</v>
      </c>
      <c r="J8" s="11"/>
      <c r="K8" s="11"/>
    </row>
    <row r="9" spans="1:11" ht="12.75">
      <c r="A9" s="1" t="s">
        <v>22</v>
      </c>
      <c r="B9" s="10">
        <v>0.79</v>
      </c>
      <c r="C9" s="10">
        <v>0.768</v>
      </c>
      <c r="D9" s="10">
        <v>0.84</v>
      </c>
      <c r="E9" s="10">
        <v>0.8140000000000001</v>
      </c>
      <c r="F9" s="9">
        <v>3400</v>
      </c>
      <c r="G9" s="9">
        <v>3603</v>
      </c>
      <c r="H9" s="10">
        <v>0.6</v>
      </c>
      <c r="I9" s="10">
        <v>0.526</v>
      </c>
      <c r="J9" s="11"/>
      <c r="K9" s="11"/>
    </row>
    <row r="10" spans="1:11" ht="12.75">
      <c r="A10" s="1" t="s">
        <v>23</v>
      </c>
      <c r="B10" s="10">
        <v>0.71</v>
      </c>
      <c r="C10" s="10">
        <v>0.809</v>
      </c>
      <c r="D10" s="10">
        <v>0.83</v>
      </c>
      <c r="E10" s="10">
        <v>0.895</v>
      </c>
      <c r="F10" s="9">
        <v>3350</v>
      </c>
      <c r="G10" s="9">
        <v>4306</v>
      </c>
      <c r="H10" s="10">
        <v>0.55</v>
      </c>
      <c r="I10" s="10">
        <v>0.595</v>
      </c>
      <c r="J10" s="11"/>
      <c r="K10" s="11"/>
    </row>
    <row r="11" spans="1:11" ht="12.75">
      <c r="A11" s="1" t="s">
        <v>25</v>
      </c>
      <c r="B11" s="10">
        <v>0.7</v>
      </c>
      <c r="C11" s="10">
        <v>0.612</v>
      </c>
      <c r="D11" s="10">
        <v>0.7</v>
      </c>
      <c r="E11" s="10">
        <v>0.804</v>
      </c>
      <c r="F11" s="9">
        <v>2050</v>
      </c>
      <c r="G11" s="9">
        <v>3235</v>
      </c>
      <c r="H11" s="10">
        <v>0.66</v>
      </c>
      <c r="I11" s="10">
        <v>0.564</v>
      </c>
      <c r="J11" s="11"/>
      <c r="K11" s="11"/>
    </row>
    <row r="12" spans="1:11" ht="12.75">
      <c r="A12" s="1" t="s">
        <v>26</v>
      </c>
      <c r="B12" s="10">
        <v>0.67</v>
      </c>
      <c r="C12" s="10">
        <v>0.7859999999999999</v>
      </c>
      <c r="D12" s="10">
        <v>0.79</v>
      </c>
      <c r="E12" s="10">
        <v>0.82</v>
      </c>
      <c r="F12" s="9">
        <v>3200</v>
      </c>
      <c r="G12" s="9">
        <v>3821</v>
      </c>
      <c r="H12" s="10">
        <v>0.38</v>
      </c>
      <c r="I12" s="10">
        <v>0.655</v>
      </c>
      <c r="J12" s="11"/>
      <c r="K12" s="11"/>
    </row>
    <row r="13" spans="1:11" ht="12.75">
      <c r="A13" s="1" t="s">
        <v>27</v>
      </c>
      <c r="B13" s="10">
        <v>0.7509999999999999</v>
      </c>
      <c r="C13" s="10">
        <v>0.6859999999999999</v>
      </c>
      <c r="D13" s="10">
        <v>0.807</v>
      </c>
      <c r="E13" s="10">
        <v>0.81</v>
      </c>
      <c r="F13" s="9">
        <v>3232</v>
      </c>
      <c r="G13" s="9">
        <v>3549</v>
      </c>
      <c r="H13" s="10">
        <v>0.47</v>
      </c>
      <c r="I13" s="10">
        <v>0.45299999999999996</v>
      </c>
      <c r="J13" s="11"/>
      <c r="K13" s="11"/>
    </row>
    <row r="14" spans="1:11" ht="12.75">
      <c r="A14" s="1" t="s">
        <v>28</v>
      </c>
      <c r="B14" s="10">
        <v>0.77</v>
      </c>
      <c r="C14" s="10">
        <v>0.609</v>
      </c>
      <c r="D14" s="10">
        <v>0.8</v>
      </c>
      <c r="E14" s="10">
        <v>0.7559999999999999</v>
      </c>
      <c r="F14" s="9">
        <v>3100</v>
      </c>
      <c r="G14" s="9">
        <v>4491</v>
      </c>
      <c r="H14" s="10">
        <v>0.36</v>
      </c>
      <c r="I14" s="10">
        <v>0.45899999999999996</v>
      </c>
      <c r="J14" s="11"/>
      <c r="K14" s="11"/>
    </row>
    <row r="15" spans="1:11" ht="12.75">
      <c r="A15" s="1" t="s">
        <v>29</v>
      </c>
      <c r="B15" s="10">
        <v>0.83</v>
      </c>
      <c r="C15" s="10">
        <v>0.878</v>
      </c>
      <c r="D15" s="10">
        <v>0.85</v>
      </c>
      <c r="E15" s="10">
        <v>0.925</v>
      </c>
      <c r="F15" s="9">
        <v>3800</v>
      </c>
      <c r="G15" s="9">
        <v>3819</v>
      </c>
      <c r="H15" s="10">
        <v>0.6</v>
      </c>
      <c r="I15" s="10">
        <v>0.637</v>
      </c>
      <c r="J15" s="11"/>
      <c r="K15" s="11"/>
    </row>
    <row r="16" spans="1:11" ht="12.75">
      <c r="A16" s="1" t="s">
        <v>31</v>
      </c>
      <c r="B16" s="10">
        <v>0.7</v>
      </c>
      <c r="C16" s="10">
        <v>0.716</v>
      </c>
      <c r="D16" s="10">
        <v>0.82</v>
      </c>
      <c r="E16" s="10">
        <v>0.8370000000000001</v>
      </c>
      <c r="F16" s="9">
        <v>3400</v>
      </c>
      <c r="G16" s="9">
        <v>4434</v>
      </c>
      <c r="H16" s="10">
        <v>0.54</v>
      </c>
      <c r="I16" s="10">
        <v>0.583</v>
      </c>
      <c r="J16" s="11"/>
      <c r="K16" s="11"/>
    </row>
    <row r="17" spans="1:11" ht="12.75">
      <c r="A17" s="1" t="s">
        <v>32</v>
      </c>
      <c r="B17" s="10">
        <v>0.73</v>
      </c>
      <c r="C17" s="10">
        <v>0.7959999999999999</v>
      </c>
      <c r="D17" s="10">
        <v>0.84</v>
      </c>
      <c r="E17" s="10">
        <v>0.875</v>
      </c>
      <c r="F17" s="9">
        <v>3200</v>
      </c>
      <c r="G17" s="9">
        <v>2767</v>
      </c>
      <c r="H17" s="10">
        <v>0.48</v>
      </c>
      <c r="I17" s="10">
        <v>0.516</v>
      </c>
      <c r="J17" s="11"/>
      <c r="K17" s="11"/>
    </row>
    <row r="18" spans="1:11" ht="12.75">
      <c r="A18" s="1" t="s">
        <v>33</v>
      </c>
      <c r="B18" s="10">
        <v>0.71</v>
      </c>
      <c r="C18" s="10">
        <v>0.754</v>
      </c>
      <c r="D18" s="10">
        <v>0.85</v>
      </c>
      <c r="E18" s="10">
        <v>0.8490000000000001</v>
      </c>
      <c r="F18" s="9">
        <v>3500</v>
      </c>
      <c r="G18" s="9">
        <v>3292</v>
      </c>
      <c r="H18" s="10">
        <v>0.65</v>
      </c>
      <c r="I18" s="10">
        <v>0.622</v>
      </c>
      <c r="J18" s="11"/>
      <c r="K18" s="11"/>
    </row>
    <row r="19" spans="1:11" ht="12.75">
      <c r="A19" s="1" t="s">
        <v>34</v>
      </c>
      <c r="B19" s="10">
        <v>0.69</v>
      </c>
      <c r="C19" s="10">
        <v>0.8640000000000001</v>
      </c>
      <c r="D19" s="10">
        <v>0.81</v>
      </c>
      <c r="E19" s="10">
        <v>0.8759999999999999</v>
      </c>
      <c r="F19" s="9">
        <v>3000</v>
      </c>
      <c r="G19" s="9">
        <v>4193</v>
      </c>
      <c r="H19" s="10">
        <v>0.41</v>
      </c>
      <c r="I19" s="10">
        <v>0.6459999999999999</v>
      </c>
      <c r="J19" s="11"/>
      <c r="K19" s="11"/>
    </row>
    <row r="20" spans="1:11" ht="12.75">
      <c r="A20" s="1" t="s">
        <v>69</v>
      </c>
      <c r="B20" s="10">
        <v>0.72</v>
      </c>
      <c r="C20" s="10">
        <v>0.677</v>
      </c>
      <c r="D20" s="10">
        <v>0.87</v>
      </c>
      <c r="E20" s="10">
        <v>0.8220000000000001</v>
      </c>
      <c r="F20" s="9">
        <v>3150</v>
      </c>
      <c r="G20" s="9">
        <v>4947</v>
      </c>
      <c r="H20" s="10">
        <v>0.48</v>
      </c>
      <c r="I20" s="10">
        <v>0.402</v>
      </c>
      <c r="J20" s="11"/>
      <c r="K20" s="11"/>
    </row>
    <row r="21" spans="1:11" ht="12.75">
      <c r="A21" s="1" t="s">
        <v>35</v>
      </c>
      <c r="B21" s="10">
        <v>0.68</v>
      </c>
      <c r="C21" s="10">
        <v>0.813</v>
      </c>
      <c r="D21" s="10">
        <v>0.83</v>
      </c>
      <c r="E21" s="10">
        <v>0.809</v>
      </c>
      <c r="F21" s="9">
        <v>3100</v>
      </c>
      <c r="G21" s="9">
        <v>3442</v>
      </c>
      <c r="H21" s="10">
        <v>0.52</v>
      </c>
      <c r="I21" s="10">
        <v>0.578</v>
      </c>
      <c r="J21" s="11"/>
      <c r="K21" s="11"/>
    </row>
    <row r="22" spans="1:11" ht="12.75">
      <c r="A22" s="1" t="s">
        <v>37</v>
      </c>
      <c r="B22" s="10">
        <v>0.82</v>
      </c>
      <c r="C22" s="10">
        <v>0.7020000000000001</v>
      </c>
      <c r="D22" s="10">
        <v>0.81</v>
      </c>
      <c r="E22" s="10">
        <v>0.698</v>
      </c>
      <c r="F22" s="9">
        <v>3200</v>
      </c>
      <c r="G22" s="9">
        <v>4437</v>
      </c>
      <c r="H22" s="10">
        <v>0.57</v>
      </c>
      <c r="I22" s="10">
        <v>0.486</v>
      </c>
      <c r="J22" s="11"/>
      <c r="K22" s="11"/>
    </row>
    <row r="23" spans="1:11" ht="12.75">
      <c r="A23" s="1" t="s">
        <v>38</v>
      </c>
      <c r="B23" s="10">
        <v>0.8</v>
      </c>
      <c r="C23" s="10">
        <v>0.818</v>
      </c>
      <c r="D23" s="10">
        <v>0.82</v>
      </c>
      <c r="E23" s="10">
        <v>0.8440000000000001</v>
      </c>
      <c r="F23" s="9">
        <v>2700</v>
      </c>
      <c r="G23" s="9">
        <v>2886</v>
      </c>
      <c r="H23" s="10">
        <v>0.73</v>
      </c>
      <c r="I23" s="10">
        <v>0.742</v>
      </c>
      <c r="J23" s="11"/>
      <c r="K23" s="11"/>
    </row>
    <row r="24" spans="1:11" ht="12.75">
      <c r="A24" s="1" t="s">
        <v>39</v>
      </c>
      <c r="B24" s="10">
        <v>0.71</v>
      </c>
      <c r="C24" s="10">
        <v>0.8009999999999999</v>
      </c>
      <c r="D24" s="10">
        <v>0.83</v>
      </c>
      <c r="E24" s="10">
        <v>0.841</v>
      </c>
      <c r="F24" s="9">
        <v>3500</v>
      </c>
      <c r="G24" s="9">
        <v>3803</v>
      </c>
      <c r="H24" s="10">
        <v>0.52</v>
      </c>
      <c r="I24" s="10">
        <v>0.594</v>
      </c>
      <c r="J24" s="11"/>
      <c r="K24" s="11"/>
    </row>
    <row r="25" spans="1:11" ht="12.75">
      <c r="A25" s="1" t="s">
        <v>40</v>
      </c>
      <c r="B25" s="10">
        <v>0.7</v>
      </c>
      <c r="C25" s="10">
        <v>0.807</v>
      </c>
      <c r="D25" s="10">
        <v>0.81</v>
      </c>
      <c r="E25" s="10">
        <v>0.8190000000000001</v>
      </c>
      <c r="F25" s="9">
        <v>3000</v>
      </c>
      <c r="G25" s="9">
        <v>3560</v>
      </c>
      <c r="H25" s="10">
        <v>0.5</v>
      </c>
      <c r="I25" s="10">
        <v>0.502</v>
      </c>
      <c r="J25" s="11"/>
      <c r="K25" s="11"/>
    </row>
    <row r="26" spans="1:11" ht="12.75">
      <c r="A26" s="1" t="s">
        <v>42</v>
      </c>
      <c r="B26" s="10">
        <v>0.77</v>
      </c>
      <c r="C26" s="10">
        <v>0.8370000000000001</v>
      </c>
      <c r="D26" s="10">
        <v>0.87</v>
      </c>
      <c r="E26" s="10">
        <v>0.861</v>
      </c>
      <c r="F26" s="9">
        <v>3500</v>
      </c>
      <c r="G26" s="9">
        <v>5128</v>
      </c>
      <c r="H26" s="10">
        <v>0.63</v>
      </c>
      <c r="I26" s="10">
        <v>0.47100000000000003</v>
      </c>
      <c r="J26" s="11"/>
      <c r="K26" s="11"/>
    </row>
    <row r="27" spans="1:11" ht="12.75">
      <c r="A27" s="1" t="s">
        <v>43</v>
      </c>
      <c r="B27" s="10">
        <v>0.73</v>
      </c>
      <c r="C27" s="10">
        <v>0.696</v>
      </c>
      <c r="D27" s="10">
        <v>0.85</v>
      </c>
      <c r="E27" s="10">
        <v>0.7979999999999999</v>
      </c>
      <c r="F27" s="9">
        <v>3200</v>
      </c>
      <c r="G27" s="9">
        <v>3348</v>
      </c>
      <c r="H27" s="10">
        <v>0.34</v>
      </c>
      <c r="I27" s="10">
        <v>0.321</v>
      </c>
      <c r="J27" s="11"/>
      <c r="K27" s="11"/>
    </row>
    <row r="28" spans="1:11" ht="12.75">
      <c r="A28" s="1" t="s">
        <v>44</v>
      </c>
      <c r="B28" s="10">
        <v>0.77</v>
      </c>
      <c r="C28" s="10">
        <v>0.696</v>
      </c>
      <c r="D28" s="10">
        <v>0.84</v>
      </c>
      <c r="E28" s="10">
        <v>0.88</v>
      </c>
      <c r="F28" s="9">
        <v>2900</v>
      </c>
      <c r="G28" s="9">
        <v>3707</v>
      </c>
      <c r="H28" s="10">
        <v>0.43</v>
      </c>
      <c r="I28" s="10">
        <v>0.429</v>
      </c>
      <c r="J28" s="11"/>
      <c r="K28" s="11"/>
    </row>
    <row r="29" spans="1:11" ht="12.75">
      <c r="A29" s="1" t="s">
        <v>45</v>
      </c>
      <c r="B29" s="10">
        <v>0.8</v>
      </c>
      <c r="C29" s="10">
        <v>0.816</v>
      </c>
      <c r="D29" s="10">
        <v>0.9</v>
      </c>
      <c r="E29" s="10">
        <v>0.845</v>
      </c>
      <c r="F29" s="9">
        <v>4500</v>
      </c>
      <c r="G29" s="9">
        <v>3832</v>
      </c>
      <c r="H29" s="10">
        <v>0.59</v>
      </c>
      <c r="I29" s="10">
        <v>0.653</v>
      </c>
      <c r="J29" s="11"/>
      <c r="K29" s="11"/>
    </row>
    <row r="30" spans="1:11" ht="12.75">
      <c r="A30" s="1" t="s">
        <v>46</v>
      </c>
      <c r="B30" s="10">
        <v>0.73</v>
      </c>
      <c r="C30" s="10">
        <v>0.64</v>
      </c>
      <c r="D30" s="10">
        <v>0.81</v>
      </c>
      <c r="E30" s="10">
        <v>0.9520000000000001</v>
      </c>
      <c r="F30" s="9">
        <v>2250</v>
      </c>
      <c r="G30" s="9">
        <v>2275</v>
      </c>
      <c r="H30" s="10">
        <v>0.61</v>
      </c>
      <c r="I30" s="10">
        <v>0.606</v>
      </c>
      <c r="J30" s="11"/>
      <c r="K30" s="11"/>
    </row>
    <row r="31" spans="1:11" ht="12.75">
      <c r="A31" s="1" t="s">
        <v>47</v>
      </c>
      <c r="B31" s="10">
        <v>0.77</v>
      </c>
      <c r="C31" s="10">
        <v>0.747</v>
      </c>
      <c r="D31" s="10">
        <v>0.83</v>
      </c>
      <c r="E31" s="10">
        <v>0.865</v>
      </c>
      <c r="F31" s="9">
        <v>3408</v>
      </c>
      <c r="G31" s="9">
        <v>4307</v>
      </c>
      <c r="H31" s="10">
        <v>0.51</v>
      </c>
      <c r="I31" s="10">
        <v>0.54</v>
      </c>
      <c r="J31" s="11"/>
      <c r="K31" s="11"/>
    </row>
    <row r="32" spans="1:11" ht="12.75">
      <c r="A32" s="1" t="s">
        <v>48</v>
      </c>
      <c r="B32" s="10">
        <v>0.71</v>
      </c>
      <c r="C32" s="10">
        <v>0.69</v>
      </c>
      <c r="D32" s="10">
        <v>0.88</v>
      </c>
      <c r="E32" s="10">
        <v>0.799</v>
      </c>
      <c r="F32" s="9">
        <v>3050</v>
      </c>
      <c r="G32" s="9">
        <v>3691</v>
      </c>
      <c r="H32" s="10">
        <v>0.61</v>
      </c>
      <c r="I32" s="10">
        <v>0.526</v>
      </c>
      <c r="J32" s="11"/>
      <c r="K32" s="11"/>
    </row>
    <row r="33" spans="1:11" ht="12.75">
      <c r="A33" s="1" t="s">
        <v>49</v>
      </c>
      <c r="B33" s="10">
        <v>0.67</v>
      </c>
      <c r="C33" s="10">
        <v>0.627</v>
      </c>
      <c r="D33" s="10">
        <v>0.81</v>
      </c>
      <c r="E33" s="10">
        <v>0.8059999999999999</v>
      </c>
      <c r="F33" s="9">
        <v>3100</v>
      </c>
      <c r="G33" s="9">
        <v>3536</v>
      </c>
      <c r="H33" s="10">
        <v>0.47</v>
      </c>
      <c r="I33" s="10">
        <v>0.409</v>
      </c>
      <c r="J33" s="11"/>
      <c r="K33" s="11"/>
    </row>
    <row r="34" spans="1:11" ht="12.75">
      <c r="A34" s="1" t="s">
        <v>50</v>
      </c>
      <c r="B34" s="10">
        <v>0.67</v>
      </c>
      <c r="C34" s="10">
        <v>0.7340000000000001</v>
      </c>
      <c r="D34" s="10">
        <v>0.78</v>
      </c>
      <c r="E34" s="10">
        <v>0.759</v>
      </c>
      <c r="F34" s="9">
        <v>2975</v>
      </c>
      <c r="G34" s="9">
        <v>2838</v>
      </c>
      <c r="H34" s="10">
        <v>0.55</v>
      </c>
      <c r="I34" s="10">
        <v>0.578</v>
      </c>
      <c r="J34" s="11"/>
      <c r="K34" s="11"/>
    </row>
    <row r="35" spans="1:11" ht="12.75">
      <c r="A35" s="1" t="s">
        <v>51</v>
      </c>
      <c r="B35" s="10">
        <v>0.65</v>
      </c>
      <c r="C35" s="10">
        <v>0.772</v>
      </c>
      <c r="D35" s="10">
        <v>0.8</v>
      </c>
      <c r="E35" s="10">
        <v>0.831</v>
      </c>
      <c r="F35" s="9">
        <v>3600</v>
      </c>
      <c r="G35" s="9">
        <v>6100</v>
      </c>
      <c r="H35" s="10">
        <v>0.48</v>
      </c>
      <c r="I35" s="10">
        <v>0.601</v>
      </c>
      <c r="J35" s="11"/>
      <c r="K35" s="11"/>
    </row>
    <row r="36" spans="1:11" ht="12.75">
      <c r="A36" s="1" t="s">
        <v>53</v>
      </c>
      <c r="B36" s="10">
        <v>0.72</v>
      </c>
      <c r="C36" s="10">
        <v>0.73</v>
      </c>
      <c r="D36" s="10">
        <v>0.84</v>
      </c>
      <c r="E36" s="10">
        <v>0.795</v>
      </c>
      <c r="F36" s="9">
        <v>3400</v>
      </c>
      <c r="G36" s="9">
        <v>3030</v>
      </c>
      <c r="H36" s="10">
        <v>0.55</v>
      </c>
      <c r="I36" s="10">
        <v>0.522</v>
      </c>
      <c r="J36" s="11"/>
      <c r="K36" s="11"/>
    </row>
    <row r="37" spans="1:11" ht="12.75">
      <c r="A37" s="1" t="s">
        <v>55</v>
      </c>
      <c r="B37" s="10">
        <v>0.68</v>
      </c>
      <c r="C37" s="10">
        <v>0.929</v>
      </c>
      <c r="D37" s="10">
        <v>0.86</v>
      </c>
      <c r="E37" s="10">
        <v>0.9</v>
      </c>
      <c r="F37" s="9">
        <v>3200</v>
      </c>
      <c r="G37" s="9">
        <v>2709</v>
      </c>
      <c r="H37" s="10">
        <v>0.55</v>
      </c>
      <c r="I37" s="10">
        <v>0.626</v>
      </c>
      <c r="J37" s="11"/>
      <c r="K37" s="11"/>
    </row>
    <row r="38" spans="1:11" ht="12.75">
      <c r="A38" s="1" t="s">
        <v>56</v>
      </c>
      <c r="B38" s="10">
        <v>0.71</v>
      </c>
      <c r="C38" s="10">
        <v>0.7</v>
      </c>
      <c r="D38" s="10">
        <v>0.81</v>
      </c>
      <c r="E38" s="10">
        <v>0.75</v>
      </c>
      <c r="F38" s="9">
        <v>2830</v>
      </c>
      <c r="G38" s="9">
        <v>3225</v>
      </c>
      <c r="H38" s="10">
        <v>0.58</v>
      </c>
      <c r="I38" s="10">
        <v>0.507</v>
      </c>
      <c r="J38" s="11"/>
      <c r="K38" s="11"/>
    </row>
    <row r="39" spans="1:11" ht="12.75">
      <c r="A39" s="1" t="s">
        <v>58</v>
      </c>
      <c r="B39" s="10">
        <v>0.73</v>
      </c>
      <c r="C39" s="10">
        <v>0.8220000000000001</v>
      </c>
      <c r="D39" s="10">
        <v>0.85</v>
      </c>
      <c r="E39" s="10">
        <v>0.865</v>
      </c>
      <c r="F39" s="9">
        <v>3150</v>
      </c>
      <c r="G39" s="9">
        <v>5686</v>
      </c>
      <c r="H39" s="10">
        <v>0.52</v>
      </c>
      <c r="I39" s="10">
        <v>0.59</v>
      </c>
      <c r="J39" s="11"/>
      <c r="K39" s="11"/>
    </row>
    <row r="40" spans="1:11" ht="12.75">
      <c r="A40" s="1" t="s">
        <v>59</v>
      </c>
      <c r="B40" s="10">
        <v>0.72</v>
      </c>
      <c r="C40" s="10">
        <v>0.6779999999999999</v>
      </c>
      <c r="D40" s="10">
        <v>0.835</v>
      </c>
      <c r="E40" s="10">
        <v>0.845</v>
      </c>
      <c r="F40" s="9">
        <v>3100</v>
      </c>
      <c r="G40" s="9">
        <v>3970</v>
      </c>
      <c r="H40" s="10">
        <v>0.56</v>
      </c>
      <c r="I40" s="10">
        <v>0.494</v>
      </c>
      <c r="J40" s="11"/>
      <c r="K40" s="11"/>
    </row>
    <row r="41" spans="1:11" ht="12.75">
      <c r="A41" s="1" t="s">
        <v>62</v>
      </c>
      <c r="B41" s="10">
        <v>0.7140000000000001</v>
      </c>
      <c r="C41" s="10">
        <v>0.727</v>
      </c>
      <c r="D41" s="10">
        <v>0.841</v>
      </c>
      <c r="E41" s="10">
        <v>0.8370000000000001</v>
      </c>
      <c r="F41" s="9">
        <v>2224</v>
      </c>
      <c r="G41" s="9">
        <v>4173</v>
      </c>
      <c r="H41" s="10">
        <v>0.525</v>
      </c>
      <c r="I41" s="10">
        <v>0.52</v>
      </c>
      <c r="J41" s="11"/>
      <c r="K41" s="11"/>
    </row>
    <row r="42" spans="1:11" ht="12.75">
      <c r="A42" s="1" t="s">
        <v>63</v>
      </c>
      <c r="B42" s="10">
        <v>0.62</v>
      </c>
      <c r="C42" s="10">
        <v>0.615</v>
      </c>
      <c r="D42" s="10">
        <v>0.8</v>
      </c>
      <c r="E42" s="10">
        <v>0.722</v>
      </c>
      <c r="F42" s="9">
        <v>1950</v>
      </c>
      <c r="G42" s="9">
        <v>4041</v>
      </c>
      <c r="H42" s="10">
        <v>0.4</v>
      </c>
      <c r="I42" s="10">
        <v>0.48</v>
      </c>
      <c r="J42" s="11"/>
      <c r="K42" s="11"/>
    </row>
    <row r="43" spans="1:11" ht="12.75">
      <c r="A43" s="1" t="s">
        <v>64</v>
      </c>
      <c r="B43" s="10">
        <v>0.73</v>
      </c>
      <c r="C43" s="10">
        <v>0.625</v>
      </c>
      <c r="D43" s="10">
        <v>0.83</v>
      </c>
      <c r="E43" s="10">
        <v>0.941</v>
      </c>
      <c r="F43" s="9">
        <v>2800</v>
      </c>
      <c r="G43" s="9">
        <v>5121</v>
      </c>
      <c r="H43" s="10">
        <v>0.55</v>
      </c>
      <c r="I43" s="10">
        <v>0.5</v>
      </c>
      <c r="J43" s="11"/>
      <c r="K43" s="11"/>
    </row>
    <row r="44" spans="1:11" ht="12.75">
      <c r="A44" s="1" t="s">
        <v>65</v>
      </c>
      <c r="B44" s="10">
        <v>0.716</v>
      </c>
      <c r="C44" s="10">
        <v>0.802</v>
      </c>
      <c r="D44" s="10">
        <v>0.8170000000000001</v>
      </c>
      <c r="E44" s="10">
        <v>0.85</v>
      </c>
      <c r="F44" s="9">
        <v>3380</v>
      </c>
      <c r="G44" s="9">
        <v>4383</v>
      </c>
      <c r="H44" s="10">
        <v>0.589</v>
      </c>
      <c r="I44" s="10">
        <v>0.596</v>
      </c>
      <c r="J44" s="11"/>
      <c r="K44" s="11"/>
    </row>
    <row r="45" spans="1:11" ht="12.75">
      <c r="A45" s="1" t="s">
        <v>66</v>
      </c>
      <c r="B45" s="10">
        <v>0.74</v>
      </c>
      <c r="C45" s="10">
        <v>0.741</v>
      </c>
      <c r="D45" s="10">
        <v>0.81</v>
      </c>
      <c r="E45" s="10">
        <v>0.897</v>
      </c>
      <c r="F45" s="9">
        <v>3400</v>
      </c>
      <c r="G45" s="9">
        <v>4390</v>
      </c>
      <c r="H45" s="10">
        <v>0.57</v>
      </c>
      <c r="I45" s="10">
        <v>0.602</v>
      </c>
      <c r="J45" s="11"/>
      <c r="K45" s="11"/>
    </row>
    <row r="46" spans="1:11" ht="12.75">
      <c r="A46" s="1" t="s">
        <v>68</v>
      </c>
      <c r="B46" s="10">
        <v>0.87</v>
      </c>
      <c r="C46" s="10">
        <v>0.77</v>
      </c>
      <c r="D46" s="10">
        <v>0.92</v>
      </c>
      <c r="E46" s="10">
        <v>0.728</v>
      </c>
      <c r="F46" s="9">
        <v>3500</v>
      </c>
      <c r="G46" s="9">
        <v>5091</v>
      </c>
      <c r="H46" s="10">
        <v>0.54</v>
      </c>
      <c r="I46" s="10">
        <v>0.466</v>
      </c>
      <c r="J46" s="11"/>
      <c r="K46" s="11"/>
    </row>
    <row r="47" spans="1:11" ht="12.75">
      <c r="A47" s="1"/>
      <c r="B47" s="10"/>
      <c r="C47" s="10"/>
      <c r="D47" s="10"/>
      <c r="E47" s="10"/>
      <c r="F47" s="9"/>
      <c r="G47" s="9"/>
      <c r="H47" s="10"/>
      <c r="I47" s="10"/>
      <c r="J47" s="11"/>
      <c r="K47" s="11"/>
    </row>
    <row r="48" spans="1:11" ht="12.75">
      <c r="A48" s="1"/>
      <c r="B48" s="10"/>
      <c r="C48" s="10"/>
      <c r="D48" s="10"/>
      <c r="E48" s="10"/>
      <c r="F48" s="9"/>
      <c r="G48" s="9"/>
      <c r="H48" s="10"/>
      <c r="I48" s="10"/>
      <c r="J48" s="11"/>
      <c r="K48" s="11"/>
    </row>
    <row r="49" spans="1:11" ht="12.75">
      <c r="A49" s="1"/>
      <c r="B49" s="10"/>
      <c r="C49" s="10"/>
      <c r="D49" s="10"/>
      <c r="E49" s="10"/>
      <c r="F49" s="9"/>
      <c r="G49" s="9"/>
      <c r="H49" s="10"/>
      <c r="I49" s="10"/>
      <c r="J49" s="11"/>
      <c r="K49" s="11"/>
    </row>
    <row r="50" spans="1:11" ht="12.75">
      <c r="A50" s="1"/>
      <c r="B50" s="10"/>
      <c r="C50" s="10"/>
      <c r="D50" s="10"/>
      <c r="E50" s="10"/>
      <c r="F50" s="9"/>
      <c r="G50" s="9"/>
      <c r="H50" s="10"/>
      <c r="I50" s="10"/>
      <c r="J50" s="11"/>
      <c r="K50" s="11"/>
    </row>
    <row r="51" spans="1:11" ht="12.75">
      <c r="A51" s="1"/>
      <c r="B51" s="10"/>
      <c r="C51" s="10"/>
      <c r="D51" s="10"/>
      <c r="E51" s="10"/>
      <c r="F51" s="37"/>
      <c r="G51" s="9"/>
      <c r="H51" s="42"/>
      <c r="I51" s="10"/>
      <c r="J51" s="11"/>
      <c r="K51" s="11"/>
    </row>
    <row r="52" spans="1:11" ht="12.75">
      <c r="A52" s="1"/>
      <c r="B52" s="10"/>
      <c r="C52" s="10"/>
      <c r="D52" s="10"/>
      <c r="E52" s="10"/>
      <c r="F52" s="9"/>
      <c r="G52" s="9"/>
      <c r="H52" s="10"/>
      <c r="I52" s="10"/>
      <c r="J52" s="11"/>
      <c r="K52" s="11"/>
    </row>
    <row r="53" spans="1:11" ht="12.75">
      <c r="A53" s="1"/>
      <c r="B53" s="10"/>
      <c r="C53" s="10"/>
      <c r="D53" s="10"/>
      <c r="E53" s="10"/>
      <c r="F53" s="9"/>
      <c r="G53" s="36"/>
      <c r="H53" s="10"/>
      <c r="I53" s="10"/>
      <c r="J53" s="11"/>
      <c r="K53" s="11"/>
    </row>
    <row r="54" spans="1:11" ht="12.75">
      <c r="A54" s="1"/>
      <c r="B54" s="10"/>
      <c r="C54" s="10"/>
      <c r="D54" s="10"/>
      <c r="E54" s="10"/>
      <c r="F54" s="9"/>
      <c r="G54" s="9"/>
      <c r="H54" s="10"/>
      <c r="I54" s="10"/>
      <c r="J54" s="11"/>
      <c r="K54" s="11"/>
    </row>
    <row r="55" spans="1:11" ht="12.75">
      <c r="A55" s="1"/>
      <c r="B55" s="10"/>
      <c r="C55" s="10"/>
      <c r="D55" s="10"/>
      <c r="E55" s="10"/>
      <c r="F55" s="9"/>
      <c r="G55" s="9"/>
      <c r="H55" s="10"/>
      <c r="I55" s="10"/>
      <c r="J55" s="11"/>
      <c r="K55" s="11"/>
    </row>
    <row r="56" spans="1:11" ht="13.5" thickBot="1">
      <c r="A56" s="17"/>
      <c r="B56" s="12"/>
      <c r="C56" s="10"/>
      <c r="D56" s="12"/>
      <c r="E56" s="12"/>
      <c r="F56" s="15"/>
      <c r="G56" s="9"/>
      <c r="H56" s="12"/>
      <c r="I56" s="12"/>
      <c r="J56" s="11"/>
      <c r="K56" s="11"/>
    </row>
    <row r="57" spans="1:9" ht="13.5" thickTop="1">
      <c r="A57" s="24" t="s">
        <v>71</v>
      </c>
      <c r="B57" s="13">
        <f aca="true" t="shared" si="0" ref="B57:I57">AVERAGE(B4:B56)</f>
        <v>0.7281627906976745</v>
      </c>
      <c r="C57" s="13">
        <f t="shared" si="0"/>
        <v>0.7495813953488372</v>
      </c>
      <c r="D57" s="13">
        <f t="shared" si="0"/>
        <v>0.8251162790697674</v>
      </c>
      <c r="E57" s="13">
        <f t="shared" si="0"/>
        <v>0.8335813953488372</v>
      </c>
      <c r="F57" s="16">
        <f t="shared" si="0"/>
        <v>3184.860465116279</v>
      </c>
      <c r="G57" s="16">
        <f t="shared" si="0"/>
        <v>3948.1627906976746</v>
      </c>
      <c r="H57" s="13">
        <f t="shared" si="0"/>
        <v>0.5245116279069766</v>
      </c>
      <c r="I57" s="13">
        <f t="shared" si="0"/>
        <v>0.5384651162790697</v>
      </c>
    </row>
    <row r="58" spans="1:9" ht="12.75" customHeight="1">
      <c r="A58" s="60" t="s">
        <v>75</v>
      </c>
      <c r="B58" s="61"/>
      <c r="C58" s="61"/>
      <c r="D58" s="61"/>
      <c r="E58" s="61"/>
      <c r="F58" s="61"/>
      <c r="G58" s="61"/>
      <c r="H58" s="61"/>
      <c r="I58" s="61"/>
    </row>
    <row r="59" ht="12.75">
      <c r="A59" s="32" t="s">
        <v>84</v>
      </c>
    </row>
  </sheetData>
  <mergeCells count="6">
    <mergeCell ref="A58:I58"/>
    <mergeCell ref="A1:I1"/>
    <mergeCell ref="B2:C2"/>
    <mergeCell ref="D2:E2"/>
    <mergeCell ref="F2:G2"/>
    <mergeCell ref="H2:I2"/>
  </mergeCells>
  <conditionalFormatting sqref="B4:I4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9"/>
  <sheetViews>
    <sheetView workbookViewId="0" topLeftCell="A1">
      <pane xSplit="1" ySplit="3" topLeftCell="B4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9.140625" defaultRowHeight="12.75"/>
  <cols>
    <col min="1" max="1" width="12.57421875" style="4" customWidth="1"/>
    <col min="2" max="2" width="10.7109375" style="0" customWidth="1"/>
    <col min="4" max="4" width="10.7109375" style="0" customWidth="1"/>
    <col min="6" max="6" width="11.00390625" style="0" customWidth="1"/>
    <col min="8" max="8" width="7.421875" style="4" customWidth="1"/>
    <col min="9" max="9" width="6.8515625" style="4" customWidth="1"/>
    <col min="10" max="10" width="7.7109375" style="0" customWidth="1"/>
    <col min="11" max="11" width="6.7109375" style="0" customWidth="1"/>
  </cols>
  <sheetData>
    <row r="1" spans="1:8" ht="23.25" customHeight="1">
      <c r="A1" s="67" t="s">
        <v>79</v>
      </c>
      <c r="B1" s="68"/>
      <c r="C1" s="68"/>
      <c r="D1" s="68"/>
      <c r="E1" s="68"/>
      <c r="F1" s="68"/>
      <c r="G1" s="69"/>
      <c r="H1" s="78"/>
    </row>
    <row r="2" spans="1:8" ht="33.75" customHeight="1">
      <c r="A2" s="75"/>
      <c r="B2" s="63" t="s">
        <v>0</v>
      </c>
      <c r="C2" s="63"/>
      <c r="D2" s="62" t="s">
        <v>1</v>
      </c>
      <c r="E2" s="63"/>
      <c r="F2" s="76" t="s">
        <v>2</v>
      </c>
      <c r="G2" s="77"/>
      <c r="H2" s="78"/>
    </row>
    <row r="3" spans="1:9" ht="12.75">
      <c r="A3" s="46" t="s">
        <v>14</v>
      </c>
      <c r="B3" s="46" t="s">
        <v>12</v>
      </c>
      <c r="C3" s="46" t="s">
        <v>13</v>
      </c>
      <c r="D3" s="46" t="s">
        <v>12</v>
      </c>
      <c r="E3" s="46" t="s">
        <v>13</v>
      </c>
      <c r="F3" s="46" t="s">
        <v>12</v>
      </c>
      <c r="G3" s="46" t="s">
        <v>13</v>
      </c>
      <c r="H3"/>
      <c r="I3"/>
    </row>
    <row r="4" spans="1:11" ht="12.75">
      <c r="A4" s="1" t="s">
        <v>17</v>
      </c>
      <c r="B4" s="10">
        <v>0.85</v>
      </c>
      <c r="C4" s="10">
        <v>0.8240000000000001</v>
      </c>
      <c r="D4" s="10">
        <v>0.65</v>
      </c>
      <c r="E4" s="10">
        <v>0.546</v>
      </c>
      <c r="F4" s="10">
        <v>0.62</v>
      </c>
      <c r="G4" s="10">
        <v>0.595</v>
      </c>
      <c r="H4" s="11"/>
      <c r="I4" s="11"/>
      <c r="J4" s="11"/>
      <c r="K4" s="11"/>
    </row>
    <row r="5" spans="1:11" ht="12.75">
      <c r="A5" s="1" t="s">
        <v>18</v>
      </c>
      <c r="B5" s="10">
        <v>0.8140000000000001</v>
      </c>
      <c r="C5" s="10">
        <v>0.7559999999999999</v>
      </c>
      <c r="D5" s="10">
        <v>0.49</v>
      </c>
      <c r="E5" s="10">
        <v>0.397</v>
      </c>
      <c r="F5" s="10">
        <v>0.65</v>
      </c>
      <c r="G5" s="10">
        <v>0.5670000000000001</v>
      </c>
      <c r="H5" s="11"/>
      <c r="I5" s="11"/>
      <c r="J5" s="11"/>
      <c r="K5" s="11"/>
    </row>
    <row r="6" spans="1:11" ht="12.75">
      <c r="A6" s="1" t="s">
        <v>19</v>
      </c>
      <c r="B6" s="10">
        <v>0.93</v>
      </c>
      <c r="C6" s="10">
        <v>0.945</v>
      </c>
      <c r="D6" s="10">
        <v>0.86</v>
      </c>
      <c r="E6" s="10">
        <v>0.9109999999999999</v>
      </c>
      <c r="F6" s="10">
        <v>0.83</v>
      </c>
      <c r="G6" s="10">
        <v>0.883</v>
      </c>
      <c r="H6" s="11"/>
      <c r="I6" s="11"/>
      <c r="J6" s="11"/>
      <c r="K6" s="11"/>
    </row>
    <row r="7" spans="1:11" ht="12.75">
      <c r="A7" s="1" t="s">
        <v>20</v>
      </c>
      <c r="B7" s="10">
        <v>0.83</v>
      </c>
      <c r="C7" s="10">
        <v>0.755</v>
      </c>
      <c r="D7" s="10">
        <v>0.58</v>
      </c>
      <c r="E7" s="10">
        <v>0.68</v>
      </c>
      <c r="F7" s="10">
        <v>0.59</v>
      </c>
      <c r="G7" s="10">
        <v>0.71</v>
      </c>
      <c r="H7" s="11"/>
      <c r="I7" s="11"/>
      <c r="J7" s="11"/>
      <c r="K7" s="11"/>
    </row>
    <row r="8" spans="1:11" ht="12.75">
      <c r="A8" s="1" t="s">
        <v>21</v>
      </c>
      <c r="B8" s="10">
        <v>0.84</v>
      </c>
      <c r="C8" s="10">
        <v>0.858</v>
      </c>
      <c r="D8" s="10">
        <v>0.67</v>
      </c>
      <c r="E8" s="10">
        <v>0.6759999999999999</v>
      </c>
      <c r="F8" s="10">
        <v>0.64</v>
      </c>
      <c r="G8" s="10">
        <v>0.71</v>
      </c>
      <c r="H8" s="11"/>
      <c r="I8" s="11"/>
      <c r="J8" s="11"/>
      <c r="K8" s="11"/>
    </row>
    <row r="9" spans="1:11" ht="12.75">
      <c r="A9" s="1" t="s">
        <v>22</v>
      </c>
      <c r="B9" s="10">
        <v>0.87</v>
      </c>
      <c r="C9" s="10">
        <v>0.8540000000000001</v>
      </c>
      <c r="D9" s="10">
        <v>0.65</v>
      </c>
      <c r="E9" s="10">
        <v>0.6409999999999999</v>
      </c>
      <c r="F9" s="10">
        <v>0.64</v>
      </c>
      <c r="G9" s="10">
        <v>0.6609999999999999</v>
      </c>
      <c r="H9" s="11"/>
      <c r="I9" s="11"/>
      <c r="J9" s="11"/>
      <c r="K9" s="11"/>
    </row>
    <row r="10" spans="1:11" ht="12.75">
      <c r="A10" s="1" t="s">
        <v>23</v>
      </c>
      <c r="B10" s="10">
        <v>0.86</v>
      </c>
      <c r="C10" s="10">
        <v>0.8059999999999999</v>
      </c>
      <c r="D10" s="10">
        <v>0.66</v>
      </c>
      <c r="E10" s="10">
        <v>0.782</v>
      </c>
      <c r="F10" s="10">
        <v>0.8</v>
      </c>
      <c r="G10" s="10">
        <v>0.857</v>
      </c>
      <c r="H10" s="11"/>
      <c r="I10" s="11"/>
      <c r="J10" s="11"/>
      <c r="K10" s="11"/>
    </row>
    <row r="11" spans="1:11" ht="12.75">
      <c r="A11" s="1" t="s">
        <v>25</v>
      </c>
      <c r="B11" s="10">
        <v>0.85</v>
      </c>
      <c r="C11" s="10">
        <v>0.855</v>
      </c>
      <c r="D11" s="10">
        <v>0.61</v>
      </c>
      <c r="E11" s="10">
        <v>0.693</v>
      </c>
      <c r="F11" s="10">
        <v>0.62</v>
      </c>
      <c r="G11" s="10">
        <v>0.631</v>
      </c>
      <c r="H11" s="11"/>
      <c r="I11" s="11"/>
      <c r="J11" s="11"/>
      <c r="K11" s="11"/>
    </row>
    <row r="12" spans="1:11" ht="12.75">
      <c r="A12" s="1" t="s">
        <v>26</v>
      </c>
      <c r="B12" s="10">
        <v>0.76</v>
      </c>
      <c r="C12" s="10">
        <v>0.8759999999999999</v>
      </c>
      <c r="D12" s="10">
        <v>0.49</v>
      </c>
      <c r="E12" s="10">
        <v>0.42</v>
      </c>
      <c r="F12" s="10">
        <v>0.55</v>
      </c>
      <c r="G12" s="10">
        <v>0.777</v>
      </c>
      <c r="H12" s="11"/>
      <c r="I12" s="11"/>
      <c r="J12" s="11"/>
      <c r="K12" s="11"/>
    </row>
    <row r="13" spans="1:11" ht="12.75">
      <c r="A13" s="1" t="s">
        <v>27</v>
      </c>
      <c r="B13" s="10">
        <v>0.87</v>
      </c>
      <c r="C13" s="10">
        <v>0.868</v>
      </c>
      <c r="D13" s="10">
        <v>0.72</v>
      </c>
      <c r="E13" s="10">
        <v>0.765</v>
      </c>
      <c r="F13" s="10">
        <v>0.69</v>
      </c>
      <c r="G13" s="10">
        <v>0.684</v>
      </c>
      <c r="H13" s="11"/>
      <c r="I13" s="11"/>
      <c r="J13" s="11"/>
      <c r="K13" s="11"/>
    </row>
    <row r="14" spans="1:11" ht="12.75">
      <c r="A14" s="1" t="s">
        <v>28</v>
      </c>
      <c r="B14" s="10">
        <v>0.7</v>
      </c>
      <c r="C14" s="10">
        <v>0.757</v>
      </c>
      <c r="D14" s="10">
        <v>0.54</v>
      </c>
      <c r="E14" s="10">
        <v>0.49700000000000005</v>
      </c>
      <c r="F14" s="10">
        <v>0.49</v>
      </c>
      <c r="G14" s="10">
        <v>0.485</v>
      </c>
      <c r="H14" s="11"/>
      <c r="I14" s="11"/>
      <c r="J14" s="11"/>
      <c r="K14" s="11"/>
    </row>
    <row r="15" spans="1:11" ht="12.75">
      <c r="A15" s="1" t="s">
        <v>29</v>
      </c>
      <c r="B15" s="10">
        <v>0.74</v>
      </c>
      <c r="C15" s="10">
        <v>0.614</v>
      </c>
      <c r="D15" s="10">
        <v>0.75</v>
      </c>
      <c r="E15" s="10">
        <v>0.758</v>
      </c>
      <c r="F15" s="10">
        <v>0.75</v>
      </c>
      <c r="G15" s="10">
        <v>0.775</v>
      </c>
      <c r="H15" s="11"/>
      <c r="I15" s="11"/>
      <c r="J15" s="11"/>
      <c r="K15" s="11"/>
    </row>
    <row r="16" spans="1:11" ht="12.75">
      <c r="A16" s="1" t="s">
        <v>31</v>
      </c>
      <c r="B16" s="10">
        <v>0.83</v>
      </c>
      <c r="C16" s="10">
        <v>0.816</v>
      </c>
      <c r="D16" s="10">
        <v>0.67</v>
      </c>
      <c r="E16" s="10">
        <v>0.7709999999999999</v>
      </c>
      <c r="F16" s="10">
        <v>0.63</v>
      </c>
      <c r="G16" s="10">
        <v>0.685</v>
      </c>
      <c r="H16" s="11"/>
      <c r="I16" s="11"/>
      <c r="J16" s="11"/>
      <c r="K16" s="11"/>
    </row>
    <row r="17" spans="1:11" ht="12.75">
      <c r="A17" s="1" t="s">
        <v>32</v>
      </c>
      <c r="B17" s="10">
        <v>0.87</v>
      </c>
      <c r="C17" s="10">
        <v>0.745</v>
      </c>
      <c r="D17" s="10">
        <v>0.6</v>
      </c>
      <c r="E17" s="10">
        <v>0.644</v>
      </c>
      <c r="F17" s="10">
        <v>0.62</v>
      </c>
      <c r="G17" s="10">
        <v>0.726</v>
      </c>
      <c r="H17" s="11"/>
      <c r="I17" s="11"/>
      <c r="J17" s="11"/>
      <c r="K17" s="11"/>
    </row>
    <row r="18" spans="1:11" ht="12.75">
      <c r="A18" s="1" t="s">
        <v>33</v>
      </c>
      <c r="B18" s="10">
        <v>0.86</v>
      </c>
      <c r="C18" s="10">
        <v>0.8079999999999999</v>
      </c>
      <c r="D18" s="10">
        <v>0.7</v>
      </c>
      <c r="E18" s="10">
        <v>0.634</v>
      </c>
      <c r="F18" s="10">
        <v>0.75</v>
      </c>
      <c r="G18" s="10">
        <v>0.7659999999999999</v>
      </c>
      <c r="H18" s="11"/>
      <c r="I18" s="11"/>
      <c r="J18" s="11"/>
      <c r="K18" s="11"/>
    </row>
    <row r="19" spans="1:11" ht="12.75">
      <c r="A19" s="1" t="s">
        <v>34</v>
      </c>
      <c r="B19" s="10">
        <v>0.84</v>
      </c>
      <c r="C19" s="10">
        <v>0.831</v>
      </c>
      <c r="D19" s="10">
        <v>0.7</v>
      </c>
      <c r="E19" s="10">
        <v>0.728</v>
      </c>
      <c r="F19" s="10">
        <v>0.65</v>
      </c>
      <c r="G19" s="10">
        <v>0.696</v>
      </c>
      <c r="H19" s="11"/>
      <c r="I19" s="11"/>
      <c r="J19" s="11"/>
      <c r="K19" s="11"/>
    </row>
    <row r="20" spans="1:11" ht="12.75">
      <c r="A20" s="1" t="s">
        <v>69</v>
      </c>
      <c r="B20" s="48" t="s">
        <v>85</v>
      </c>
      <c r="C20" s="10">
        <v>0.7879999999999999</v>
      </c>
      <c r="D20" s="48" t="s">
        <v>85</v>
      </c>
      <c r="E20" s="10">
        <v>0.5429999999999999</v>
      </c>
      <c r="F20" s="48" t="s">
        <v>85</v>
      </c>
      <c r="G20" s="10">
        <v>0.569</v>
      </c>
      <c r="H20" s="11"/>
      <c r="I20" s="11"/>
      <c r="J20" s="11"/>
      <c r="K20" s="11"/>
    </row>
    <row r="21" spans="1:11" ht="12.75">
      <c r="A21" s="1" t="s">
        <v>35</v>
      </c>
      <c r="B21" s="10">
        <v>0.84</v>
      </c>
      <c r="C21" s="10">
        <v>0.882</v>
      </c>
      <c r="D21" s="10">
        <v>0.61</v>
      </c>
      <c r="E21" s="10">
        <v>0.628</v>
      </c>
      <c r="F21" s="10">
        <v>0.63</v>
      </c>
      <c r="G21" s="10">
        <v>0.742</v>
      </c>
      <c r="H21" s="11"/>
      <c r="I21" s="11"/>
      <c r="J21" s="11"/>
      <c r="K21" s="11"/>
    </row>
    <row r="22" spans="1:11" ht="12.75">
      <c r="A22" s="1" t="s">
        <v>37</v>
      </c>
      <c r="B22" s="10">
        <v>0.98</v>
      </c>
      <c r="C22" s="10">
        <v>0.9059999999999999</v>
      </c>
      <c r="D22" s="10">
        <v>0.64</v>
      </c>
      <c r="E22" s="10">
        <v>0.604</v>
      </c>
      <c r="F22" s="10">
        <v>0.67</v>
      </c>
      <c r="G22" s="10">
        <v>0.597</v>
      </c>
      <c r="H22" s="11"/>
      <c r="I22" s="11"/>
      <c r="J22" s="11"/>
      <c r="K22" s="11"/>
    </row>
    <row r="23" spans="1:11" ht="12.75">
      <c r="A23" s="1" t="s">
        <v>38</v>
      </c>
      <c r="B23" s="10">
        <v>0.92</v>
      </c>
      <c r="C23" s="10">
        <v>0.909</v>
      </c>
      <c r="D23" s="10">
        <v>0.79</v>
      </c>
      <c r="E23" s="10">
        <v>0.774</v>
      </c>
      <c r="F23" s="10">
        <v>0.72</v>
      </c>
      <c r="G23" s="10">
        <v>0.774</v>
      </c>
      <c r="H23" s="11"/>
      <c r="I23" s="11"/>
      <c r="J23" s="11"/>
      <c r="K23" s="11"/>
    </row>
    <row r="24" spans="1:11" ht="12.75">
      <c r="A24" s="1" t="s">
        <v>39</v>
      </c>
      <c r="B24" s="10">
        <v>0.89</v>
      </c>
      <c r="C24" s="10">
        <v>0.9159999999999999</v>
      </c>
      <c r="D24" s="10">
        <v>0.72</v>
      </c>
      <c r="E24" s="10">
        <v>0.813</v>
      </c>
      <c r="F24" s="10">
        <v>0.74</v>
      </c>
      <c r="G24" s="10">
        <v>0.741</v>
      </c>
      <c r="H24" s="11"/>
      <c r="I24" s="11"/>
      <c r="J24" s="11"/>
      <c r="K24" s="11"/>
    </row>
    <row r="25" spans="1:11" ht="12.75">
      <c r="A25" s="1" t="s">
        <v>40</v>
      </c>
      <c r="B25" s="10">
        <v>0.85</v>
      </c>
      <c r="C25" s="10">
        <v>0.78</v>
      </c>
      <c r="D25" s="10">
        <v>0.78</v>
      </c>
      <c r="E25" s="10">
        <v>0.732</v>
      </c>
      <c r="F25" s="10">
        <v>0.63</v>
      </c>
      <c r="G25" s="10">
        <v>0.7090000000000001</v>
      </c>
      <c r="H25" s="11"/>
      <c r="I25" s="11"/>
      <c r="J25" s="11"/>
      <c r="K25" s="11"/>
    </row>
    <row r="26" spans="1:11" ht="12.75">
      <c r="A26" s="1" t="s">
        <v>42</v>
      </c>
      <c r="B26" s="10">
        <v>0.91</v>
      </c>
      <c r="C26" s="10">
        <v>0.83</v>
      </c>
      <c r="D26" s="10">
        <v>0.65</v>
      </c>
      <c r="E26" s="10">
        <v>0.738</v>
      </c>
      <c r="F26" s="10">
        <v>0.69</v>
      </c>
      <c r="G26" s="10">
        <v>0.778</v>
      </c>
      <c r="H26" s="11"/>
      <c r="I26" s="11"/>
      <c r="J26" s="11"/>
      <c r="K26" s="11"/>
    </row>
    <row r="27" spans="1:11" ht="12.75">
      <c r="A27" s="1" t="s">
        <v>43</v>
      </c>
      <c r="B27" s="10">
        <v>0.69</v>
      </c>
      <c r="C27" s="10">
        <v>0.7070000000000001</v>
      </c>
      <c r="D27" s="10">
        <v>0.65</v>
      </c>
      <c r="E27" s="10">
        <v>0.6509999999999999</v>
      </c>
      <c r="F27" s="10">
        <v>0.7</v>
      </c>
      <c r="G27" s="10">
        <v>0.6629999999999999</v>
      </c>
      <c r="H27" s="11"/>
      <c r="I27" s="11"/>
      <c r="J27" s="11"/>
      <c r="K27" s="11"/>
    </row>
    <row r="28" spans="1:11" ht="12.75">
      <c r="A28" s="1" t="s">
        <v>44</v>
      </c>
      <c r="B28" s="10">
        <v>0.73</v>
      </c>
      <c r="C28" s="10">
        <v>0.7</v>
      </c>
      <c r="D28" s="10">
        <v>0.75</v>
      </c>
      <c r="E28" s="10">
        <v>0.5479999999999999</v>
      </c>
      <c r="F28" s="10">
        <v>0.76</v>
      </c>
      <c r="G28" s="10">
        <v>0.813</v>
      </c>
      <c r="H28" s="11"/>
      <c r="I28" s="11"/>
      <c r="J28" s="11"/>
      <c r="K28" s="11"/>
    </row>
    <row r="29" spans="1:11" ht="12.75">
      <c r="A29" s="1" t="s">
        <v>45</v>
      </c>
      <c r="B29" s="10">
        <v>0.83</v>
      </c>
      <c r="C29" s="10">
        <v>0.738</v>
      </c>
      <c r="D29" s="10">
        <v>0.77</v>
      </c>
      <c r="E29" s="10">
        <v>0.65</v>
      </c>
      <c r="F29" s="10">
        <v>0.62</v>
      </c>
      <c r="G29" s="10">
        <v>0.773</v>
      </c>
      <c r="H29" s="11"/>
      <c r="I29" s="11"/>
      <c r="J29" s="11"/>
      <c r="K29" s="11"/>
    </row>
    <row r="30" spans="1:11" ht="12.75">
      <c r="A30" s="1" t="s">
        <v>46</v>
      </c>
      <c r="B30" s="10">
        <v>0.79</v>
      </c>
      <c r="C30" s="10">
        <v>0.7170000000000001</v>
      </c>
      <c r="D30" s="10">
        <v>0.72</v>
      </c>
      <c r="E30" s="10">
        <v>0.604</v>
      </c>
      <c r="F30" s="10">
        <v>0.75</v>
      </c>
      <c r="G30" s="10">
        <v>0.634</v>
      </c>
      <c r="H30" s="11"/>
      <c r="I30" s="11"/>
      <c r="J30" s="11"/>
      <c r="K30" s="11"/>
    </row>
    <row r="31" spans="1:11" ht="12.75">
      <c r="A31" s="1" t="s">
        <v>47</v>
      </c>
      <c r="B31" s="10">
        <v>0.83</v>
      </c>
      <c r="C31" s="10">
        <v>0.868</v>
      </c>
      <c r="D31" s="10">
        <v>0.68</v>
      </c>
      <c r="E31" s="10">
        <v>0.752</v>
      </c>
      <c r="F31" s="10">
        <v>0.57</v>
      </c>
      <c r="G31" s="10">
        <v>0.586</v>
      </c>
      <c r="H31" s="11"/>
      <c r="I31" s="11"/>
      <c r="J31" s="11"/>
      <c r="K31" s="11"/>
    </row>
    <row r="32" spans="1:11" ht="12.75">
      <c r="A32" s="1" t="s">
        <v>48</v>
      </c>
      <c r="B32" s="10">
        <v>0.9</v>
      </c>
      <c r="C32" s="10">
        <v>0.8109999999999999</v>
      </c>
      <c r="D32" s="10">
        <v>0.68</v>
      </c>
      <c r="E32" s="10">
        <v>0.562</v>
      </c>
      <c r="F32" s="10">
        <v>0.62</v>
      </c>
      <c r="G32" s="10">
        <v>0.679</v>
      </c>
      <c r="H32" s="11"/>
      <c r="I32" s="11"/>
      <c r="J32" s="11"/>
      <c r="K32" s="11"/>
    </row>
    <row r="33" spans="1:11" ht="12.75">
      <c r="A33" s="1" t="s">
        <v>49</v>
      </c>
      <c r="B33" s="10">
        <v>0.8</v>
      </c>
      <c r="C33" s="10">
        <v>0.562</v>
      </c>
      <c r="D33" s="10">
        <v>0.44</v>
      </c>
      <c r="E33" s="10">
        <v>0.389</v>
      </c>
      <c r="F33" s="10">
        <v>0.66</v>
      </c>
      <c r="G33" s="10">
        <v>0.4</v>
      </c>
      <c r="H33" s="11"/>
      <c r="I33" s="11"/>
      <c r="J33" s="11"/>
      <c r="K33" s="11"/>
    </row>
    <row r="34" spans="1:11" ht="12.75">
      <c r="A34" s="1" t="s">
        <v>50</v>
      </c>
      <c r="B34" s="10">
        <v>0.75</v>
      </c>
      <c r="C34" s="10">
        <v>0.727</v>
      </c>
      <c r="D34" s="10">
        <v>0.55</v>
      </c>
      <c r="E34" s="10">
        <v>0.604</v>
      </c>
      <c r="F34" s="10">
        <v>0.55</v>
      </c>
      <c r="G34" s="10">
        <v>0.552</v>
      </c>
      <c r="H34" s="11"/>
      <c r="I34" s="11"/>
      <c r="J34" s="11"/>
      <c r="K34" s="11"/>
    </row>
    <row r="35" spans="1:11" ht="12.75">
      <c r="A35" s="1" t="s">
        <v>51</v>
      </c>
      <c r="B35" s="10">
        <v>0.8</v>
      </c>
      <c r="C35" s="10">
        <v>0.758</v>
      </c>
      <c r="D35" s="10">
        <v>0.64</v>
      </c>
      <c r="E35" s="10">
        <v>0.813</v>
      </c>
      <c r="F35" s="10">
        <v>0.53</v>
      </c>
      <c r="G35" s="10">
        <v>0.763</v>
      </c>
      <c r="H35" s="11"/>
      <c r="I35" s="11"/>
      <c r="J35" s="11"/>
      <c r="K35" s="11"/>
    </row>
    <row r="36" spans="1:11" ht="12.75">
      <c r="A36" s="1" t="s">
        <v>53</v>
      </c>
      <c r="B36" s="10">
        <v>0.87</v>
      </c>
      <c r="C36" s="10">
        <v>0.84</v>
      </c>
      <c r="D36" s="10">
        <v>0.72</v>
      </c>
      <c r="E36" s="10">
        <v>0.649</v>
      </c>
      <c r="F36" s="10">
        <v>0.72</v>
      </c>
      <c r="G36" s="10">
        <v>0.631</v>
      </c>
      <c r="H36" s="11"/>
      <c r="I36" s="11"/>
      <c r="J36" s="11"/>
      <c r="K36" s="11"/>
    </row>
    <row r="37" spans="1:11" ht="12.75">
      <c r="A37" s="1" t="s">
        <v>55</v>
      </c>
      <c r="B37" s="10">
        <v>0.98</v>
      </c>
      <c r="C37" s="10">
        <v>0.9640000000000001</v>
      </c>
      <c r="D37" s="10">
        <v>0.64</v>
      </c>
      <c r="E37" s="10">
        <v>0.88</v>
      </c>
      <c r="F37" s="10">
        <v>0.75</v>
      </c>
      <c r="G37" s="10">
        <v>0.9520000000000001</v>
      </c>
      <c r="H37" s="11"/>
      <c r="I37" s="11"/>
      <c r="J37" s="11"/>
      <c r="K37" s="11"/>
    </row>
    <row r="38" spans="1:11" ht="12.75">
      <c r="A38" s="1" t="s">
        <v>56</v>
      </c>
      <c r="B38" s="10">
        <v>0.91</v>
      </c>
      <c r="C38" s="10">
        <v>0.935</v>
      </c>
      <c r="D38" s="10">
        <v>0.64</v>
      </c>
      <c r="E38" s="10">
        <v>0.7290000000000001</v>
      </c>
      <c r="F38" s="10">
        <v>0.62</v>
      </c>
      <c r="G38" s="10">
        <v>0.767</v>
      </c>
      <c r="H38" s="11"/>
      <c r="I38" s="11"/>
      <c r="J38" s="11"/>
      <c r="K38" s="11"/>
    </row>
    <row r="39" spans="1:11" ht="12.75">
      <c r="A39" s="1" t="s">
        <v>58</v>
      </c>
      <c r="B39" s="10">
        <v>0.75</v>
      </c>
      <c r="C39" s="10">
        <v>0.8009999999999999</v>
      </c>
      <c r="D39" s="10">
        <v>0.59</v>
      </c>
      <c r="E39" s="10">
        <v>0.625</v>
      </c>
      <c r="F39" s="10">
        <v>0.685</v>
      </c>
      <c r="G39" s="10">
        <v>0.741</v>
      </c>
      <c r="H39" s="11"/>
      <c r="I39" s="11"/>
      <c r="J39" s="11"/>
      <c r="K39" s="11"/>
    </row>
    <row r="40" spans="1:11" ht="12.75">
      <c r="A40" s="1" t="s">
        <v>59</v>
      </c>
      <c r="B40" s="10">
        <v>0.88</v>
      </c>
      <c r="C40" s="10">
        <v>0.8490000000000001</v>
      </c>
      <c r="D40" s="10">
        <v>0.67</v>
      </c>
      <c r="E40" s="10">
        <v>0.773</v>
      </c>
      <c r="F40" s="10">
        <v>0.64</v>
      </c>
      <c r="G40" s="10">
        <v>0.6679999999999999</v>
      </c>
      <c r="H40" s="11"/>
      <c r="I40" s="11"/>
      <c r="J40" s="11"/>
      <c r="K40" s="11"/>
    </row>
    <row r="41" spans="1:11" ht="12.75">
      <c r="A41" s="1" t="s">
        <v>62</v>
      </c>
      <c r="B41" s="10">
        <v>0.85</v>
      </c>
      <c r="C41" s="10">
        <v>0.861</v>
      </c>
      <c r="D41" s="10">
        <v>0.642</v>
      </c>
      <c r="E41" s="10">
        <v>0.649</v>
      </c>
      <c r="F41" s="10">
        <v>0.561</v>
      </c>
      <c r="G41" s="10">
        <v>0.6629999999999999</v>
      </c>
      <c r="H41" s="11"/>
      <c r="I41" s="11"/>
      <c r="J41" s="11"/>
      <c r="K41" s="11"/>
    </row>
    <row r="42" spans="1:11" ht="12.75">
      <c r="A42" s="1" t="s">
        <v>63</v>
      </c>
      <c r="B42" s="10">
        <v>0.77</v>
      </c>
      <c r="C42" s="48" t="s">
        <v>85</v>
      </c>
      <c r="D42" s="10">
        <v>0.5</v>
      </c>
      <c r="E42" s="10">
        <v>0.063</v>
      </c>
      <c r="F42" s="10">
        <v>0.65</v>
      </c>
      <c r="G42" s="10">
        <v>0.10400000000000001</v>
      </c>
      <c r="H42" s="11"/>
      <c r="I42" s="11"/>
      <c r="J42" s="11"/>
      <c r="K42" s="11"/>
    </row>
    <row r="43" spans="1:11" ht="12.75">
      <c r="A43" s="1" t="s">
        <v>64</v>
      </c>
      <c r="B43" s="10">
        <v>0.85</v>
      </c>
      <c r="C43" s="10">
        <v>0.7709999999999999</v>
      </c>
      <c r="D43" s="10">
        <v>0.58</v>
      </c>
      <c r="E43" s="10">
        <v>0.49</v>
      </c>
      <c r="F43" s="10">
        <v>0.65</v>
      </c>
      <c r="G43" s="10">
        <v>0.5870000000000001</v>
      </c>
      <c r="H43" s="11"/>
      <c r="I43" s="11"/>
      <c r="J43" s="11"/>
      <c r="K43" s="11"/>
    </row>
    <row r="44" spans="1:11" ht="12.75">
      <c r="A44" s="1" t="s">
        <v>65</v>
      </c>
      <c r="B44" s="10">
        <v>0.87</v>
      </c>
      <c r="C44" s="10">
        <v>0.85</v>
      </c>
      <c r="D44" s="10">
        <v>0.645</v>
      </c>
      <c r="E44" s="10">
        <v>0.657</v>
      </c>
      <c r="F44" s="10">
        <v>0.688</v>
      </c>
      <c r="G44" s="10">
        <v>0.71</v>
      </c>
      <c r="H44" s="11"/>
      <c r="I44" s="11"/>
      <c r="J44" s="11"/>
      <c r="K44" s="11"/>
    </row>
    <row r="45" spans="1:11" ht="12.75">
      <c r="A45" s="1" t="s">
        <v>66</v>
      </c>
      <c r="B45" s="10">
        <v>0.92</v>
      </c>
      <c r="C45" s="10">
        <v>0.877</v>
      </c>
      <c r="D45" s="10">
        <v>0.71</v>
      </c>
      <c r="E45" s="10">
        <v>0.784</v>
      </c>
      <c r="F45" s="10">
        <v>0.74</v>
      </c>
      <c r="G45" s="10">
        <v>0.753</v>
      </c>
      <c r="H45" s="11"/>
      <c r="I45" s="11"/>
      <c r="J45" s="11"/>
      <c r="K45" s="11"/>
    </row>
    <row r="46" spans="1:11" ht="12.75">
      <c r="A46" s="1" t="s">
        <v>68</v>
      </c>
      <c r="B46" s="10">
        <v>0.68</v>
      </c>
      <c r="C46" s="10">
        <v>0.649</v>
      </c>
      <c r="D46" s="10">
        <v>0.75</v>
      </c>
      <c r="E46" s="10">
        <v>0.45899999999999996</v>
      </c>
      <c r="F46" s="10">
        <v>0.78</v>
      </c>
      <c r="G46" s="10">
        <v>0.725</v>
      </c>
      <c r="H46" s="11"/>
      <c r="I46" s="11"/>
      <c r="J46" s="11"/>
      <c r="K46" s="11"/>
    </row>
    <row r="47" spans="1:11" ht="12.75">
      <c r="A47" s="1"/>
      <c r="B47" s="10"/>
      <c r="C47" s="10"/>
      <c r="D47" s="10"/>
      <c r="E47" s="10"/>
      <c r="F47" s="10"/>
      <c r="G47" s="10"/>
      <c r="H47" s="11"/>
      <c r="I47" s="11"/>
      <c r="J47" s="11"/>
      <c r="K47" s="11"/>
    </row>
    <row r="48" spans="1:11" ht="12.75">
      <c r="A48" s="1"/>
      <c r="B48" s="10"/>
      <c r="C48" s="10"/>
      <c r="D48" s="10"/>
      <c r="E48" s="10"/>
      <c r="F48" s="10"/>
      <c r="G48" s="10"/>
      <c r="H48" s="11"/>
      <c r="I48" s="11"/>
      <c r="J48" s="11"/>
      <c r="K48" s="11"/>
    </row>
    <row r="49" spans="1:11" ht="12.75">
      <c r="A49" s="1"/>
      <c r="B49" s="10"/>
      <c r="C49" s="10"/>
      <c r="D49" s="10"/>
      <c r="E49" s="10"/>
      <c r="F49" s="10"/>
      <c r="G49" s="10"/>
      <c r="H49" s="11"/>
      <c r="I49" s="11"/>
      <c r="J49" s="11"/>
      <c r="K49" s="11"/>
    </row>
    <row r="50" spans="1:11" ht="12.75">
      <c r="A50" s="1"/>
      <c r="B50" s="10"/>
      <c r="C50" s="10"/>
      <c r="D50" s="10"/>
      <c r="E50" s="10"/>
      <c r="F50" s="10"/>
      <c r="G50" s="10"/>
      <c r="H50" s="11"/>
      <c r="I50" s="11"/>
      <c r="J50" s="11"/>
      <c r="K50" s="11"/>
    </row>
    <row r="51" spans="1:11" ht="12.75">
      <c r="A51" s="1"/>
      <c r="B51" s="10"/>
      <c r="C51" s="10"/>
      <c r="D51" s="10"/>
      <c r="E51" s="10"/>
      <c r="F51" s="10"/>
      <c r="G51" s="10"/>
      <c r="H51" s="11"/>
      <c r="I51" s="11"/>
      <c r="J51" s="11"/>
      <c r="K51" s="11"/>
    </row>
    <row r="52" spans="1:11" ht="12.75">
      <c r="A52" s="1"/>
      <c r="B52" s="10"/>
      <c r="C52" s="10"/>
      <c r="D52" s="10"/>
      <c r="E52" s="10"/>
      <c r="F52" s="10"/>
      <c r="G52" s="10"/>
      <c r="H52" s="11"/>
      <c r="I52" s="11"/>
      <c r="J52" s="11"/>
      <c r="K52" s="11"/>
    </row>
    <row r="53" spans="1:11" ht="12.75">
      <c r="A53" s="1"/>
      <c r="B53" s="10"/>
      <c r="C53" s="10"/>
      <c r="D53" s="10"/>
      <c r="E53" s="10"/>
      <c r="F53" s="10"/>
      <c r="G53" s="10"/>
      <c r="H53" s="11"/>
      <c r="I53" s="11"/>
      <c r="J53" s="11"/>
      <c r="K53" s="11"/>
    </row>
    <row r="54" spans="1:11" ht="12.75">
      <c r="A54" s="1"/>
      <c r="B54" s="10"/>
      <c r="C54" s="10"/>
      <c r="D54" s="10"/>
      <c r="E54" s="10"/>
      <c r="F54" s="10"/>
      <c r="G54" s="10"/>
      <c r="H54" s="11"/>
      <c r="I54" s="11"/>
      <c r="J54" s="11"/>
      <c r="K54" s="11"/>
    </row>
    <row r="55" spans="1:11" ht="12.75">
      <c r="A55" s="1"/>
      <c r="B55" s="10"/>
      <c r="C55" s="10"/>
      <c r="D55" s="10"/>
      <c r="E55" s="10"/>
      <c r="F55" s="10"/>
      <c r="G55" s="10"/>
      <c r="H55" s="11"/>
      <c r="I55" s="11"/>
      <c r="J55" s="11"/>
      <c r="K55" s="11"/>
    </row>
    <row r="56" spans="1:11" ht="13.5" thickBot="1">
      <c r="A56" s="17"/>
      <c r="B56" s="12"/>
      <c r="C56" s="12"/>
      <c r="D56" s="12"/>
      <c r="E56" s="12"/>
      <c r="F56" s="12"/>
      <c r="G56" s="12"/>
      <c r="H56" s="11"/>
      <c r="I56" s="11"/>
      <c r="J56" s="11"/>
      <c r="K56" s="11"/>
    </row>
    <row r="57" spans="1:9" ht="13.5" thickTop="1">
      <c r="A57" s="18" t="s">
        <v>71</v>
      </c>
      <c r="B57" s="13">
        <f aca="true" t="shared" si="0" ref="B57:G57">AVERAGE(B4:B56)</f>
        <v>0.837</v>
      </c>
      <c r="C57" s="13">
        <f t="shared" si="0"/>
        <v>0.8086666666666666</v>
      </c>
      <c r="D57" s="13">
        <f t="shared" si="0"/>
        <v>0.6546904761904762</v>
      </c>
      <c r="E57" s="13">
        <f t="shared" si="0"/>
        <v>0.6443255813953486</v>
      </c>
      <c r="F57" s="13">
        <f t="shared" si="0"/>
        <v>0.662952380952381</v>
      </c>
      <c r="G57" s="13">
        <f t="shared" si="0"/>
        <v>0.6809767441860465</v>
      </c>
      <c r="H57"/>
      <c r="I57" s="5"/>
    </row>
    <row r="58" spans="1:7" ht="12.75" customHeight="1">
      <c r="A58" s="60" t="s">
        <v>75</v>
      </c>
      <c r="B58" s="61"/>
      <c r="C58" s="61"/>
      <c r="D58" s="61"/>
      <c r="E58" s="61"/>
      <c r="F58" s="61"/>
      <c r="G58" s="64"/>
    </row>
    <row r="59" ht="12.75">
      <c r="A59" s="32" t="s">
        <v>84</v>
      </c>
    </row>
  </sheetData>
  <mergeCells count="5">
    <mergeCell ref="A58:G58"/>
    <mergeCell ref="A1:G1"/>
    <mergeCell ref="B2:C2"/>
    <mergeCell ref="D2:E2"/>
    <mergeCell ref="F2:G2"/>
  </mergeCells>
  <conditionalFormatting sqref="B4:G45">
    <cfRule type="cellIs" priority="1" dxfId="0" operator="equal" stopIfTrue="1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61"/>
  <sheetViews>
    <sheetView workbookViewId="0" topLeftCell="A1">
      <pane xSplit="1" ySplit="3" topLeftCell="B4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9.140625" defaultRowHeight="12.75"/>
  <cols>
    <col min="1" max="2" width="13.00390625" style="0" customWidth="1"/>
    <col min="3" max="3" width="12.57421875" style="0" customWidth="1"/>
    <col min="4" max="4" width="13.140625" style="0" customWidth="1"/>
    <col min="5" max="5" width="12.421875" style="0" customWidth="1"/>
    <col min="6" max="6" width="11.57421875" style="0" customWidth="1"/>
    <col min="7" max="7" width="10.140625" style="0" customWidth="1"/>
  </cols>
  <sheetData>
    <row r="1" spans="1:7" ht="28.5" customHeight="1">
      <c r="A1" s="67" t="s">
        <v>80</v>
      </c>
      <c r="B1" s="81"/>
      <c r="C1" s="81"/>
      <c r="D1" s="81"/>
      <c r="E1" s="81"/>
      <c r="F1" s="81"/>
      <c r="G1" s="82"/>
    </row>
    <row r="2" spans="1:7" ht="35.25" customHeight="1">
      <c r="A2" s="75"/>
      <c r="B2" s="66" t="s">
        <v>72</v>
      </c>
      <c r="C2" s="66"/>
      <c r="D2" s="65" t="s">
        <v>73</v>
      </c>
      <c r="E2" s="66"/>
      <c r="F2" s="83" t="s">
        <v>86</v>
      </c>
      <c r="G2" s="84"/>
    </row>
    <row r="3" spans="1:7" ht="12.75">
      <c r="A3" s="46" t="s">
        <v>14</v>
      </c>
      <c r="B3" s="46" t="s">
        <v>12</v>
      </c>
      <c r="C3" s="46" t="s">
        <v>13</v>
      </c>
      <c r="D3" s="46" t="s">
        <v>12</v>
      </c>
      <c r="E3" s="46" t="s">
        <v>13</v>
      </c>
      <c r="F3" s="46" t="s">
        <v>12</v>
      </c>
      <c r="G3" s="46" t="s">
        <v>13</v>
      </c>
    </row>
    <row r="4" spans="1:7" ht="12.75">
      <c r="A4" s="1" t="s">
        <v>17</v>
      </c>
      <c r="B4" s="48" t="s">
        <v>85</v>
      </c>
      <c r="C4" s="10">
        <v>0.611</v>
      </c>
      <c r="D4" s="48" t="s">
        <v>85</v>
      </c>
      <c r="E4" s="10">
        <v>0.392</v>
      </c>
      <c r="F4" s="48" t="s">
        <v>85</v>
      </c>
      <c r="G4" s="10">
        <v>0.8079999999999999</v>
      </c>
    </row>
    <row r="5" spans="1:7" ht="12.75">
      <c r="A5" s="1" t="s">
        <v>18</v>
      </c>
      <c r="B5" s="48" t="s">
        <v>85</v>
      </c>
      <c r="C5" s="10">
        <v>0.515</v>
      </c>
      <c r="D5" s="48" t="s">
        <v>85</v>
      </c>
      <c r="E5" s="10">
        <v>0.233</v>
      </c>
      <c r="F5" s="48" t="s">
        <v>85</v>
      </c>
      <c r="G5" s="10">
        <v>0.08800000000000001</v>
      </c>
    </row>
    <row r="6" spans="1:7" ht="12.75">
      <c r="A6" s="1" t="s">
        <v>19</v>
      </c>
      <c r="B6" s="48" t="s">
        <v>85</v>
      </c>
      <c r="C6" s="10">
        <v>0.742</v>
      </c>
      <c r="D6" s="48" t="s">
        <v>85</v>
      </c>
      <c r="E6" s="10">
        <v>0.6509999999999999</v>
      </c>
      <c r="F6" s="48" t="s">
        <v>85</v>
      </c>
      <c r="G6" s="10">
        <v>0.13</v>
      </c>
    </row>
    <row r="7" spans="1:7" ht="12.75">
      <c r="A7" s="1" t="s">
        <v>20</v>
      </c>
      <c r="B7" s="48" t="s">
        <v>85</v>
      </c>
      <c r="C7" s="10">
        <v>0.626</v>
      </c>
      <c r="D7" s="48" t="s">
        <v>85</v>
      </c>
      <c r="E7" s="10">
        <v>0.48</v>
      </c>
      <c r="F7" s="48" t="s">
        <v>85</v>
      </c>
      <c r="G7" s="10">
        <v>0.584</v>
      </c>
    </row>
    <row r="8" spans="1:7" ht="12.75">
      <c r="A8" s="1" t="s">
        <v>21</v>
      </c>
      <c r="B8" s="48" t="s">
        <v>85</v>
      </c>
      <c r="C8" s="10">
        <v>0.7609999999999999</v>
      </c>
      <c r="D8" s="48" t="s">
        <v>85</v>
      </c>
      <c r="E8" s="10">
        <v>0.40299999999999997</v>
      </c>
      <c r="F8" s="48" t="s">
        <v>85</v>
      </c>
      <c r="G8" s="10">
        <v>0.025</v>
      </c>
    </row>
    <row r="9" spans="1:7" ht="12.75">
      <c r="A9" s="1" t="s">
        <v>22</v>
      </c>
      <c r="B9" s="48" t="s">
        <v>85</v>
      </c>
      <c r="C9" s="10">
        <v>0.642</v>
      </c>
      <c r="D9" s="48" t="s">
        <v>85</v>
      </c>
      <c r="E9" s="10">
        <v>0.381</v>
      </c>
      <c r="F9" s="48" t="s">
        <v>85</v>
      </c>
      <c r="G9" s="10">
        <v>0.10400000000000001</v>
      </c>
    </row>
    <row r="10" spans="1:7" ht="12.75">
      <c r="A10" s="1" t="s">
        <v>23</v>
      </c>
      <c r="B10" s="48" t="s">
        <v>85</v>
      </c>
      <c r="C10" s="10">
        <v>0.685</v>
      </c>
      <c r="D10" s="48" t="s">
        <v>85</v>
      </c>
      <c r="E10" s="10">
        <v>0.321</v>
      </c>
      <c r="F10" s="48" t="s">
        <v>85</v>
      </c>
      <c r="G10" s="10">
        <v>0.212</v>
      </c>
    </row>
    <row r="11" spans="1:7" ht="12.75">
      <c r="A11" s="1" t="s">
        <v>24</v>
      </c>
      <c r="B11" s="10">
        <v>0.68</v>
      </c>
      <c r="C11" s="10">
        <v>0.87</v>
      </c>
      <c r="D11" s="10">
        <v>0.53</v>
      </c>
      <c r="E11" s="10">
        <v>0.88</v>
      </c>
      <c r="F11" s="10">
        <v>0.513</v>
      </c>
      <c r="G11" s="10">
        <v>0.88</v>
      </c>
    </row>
    <row r="12" spans="1:7" ht="12.75">
      <c r="A12" s="1" t="s">
        <v>25</v>
      </c>
      <c r="B12" s="48" t="s">
        <v>85</v>
      </c>
      <c r="C12" s="10">
        <v>0.5870000000000001</v>
      </c>
      <c r="D12" s="48" t="s">
        <v>85</v>
      </c>
      <c r="E12" s="10">
        <v>0.841</v>
      </c>
      <c r="F12" s="48" t="s">
        <v>85</v>
      </c>
      <c r="G12" s="48" t="s">
        <v>85</v>
      </c>
    </row>
    <row r="13" spans="1:7" ht="12.75">
      <c r="A13" s="1" t="s">
        <v>26</v>
      </c>
      <c r="B13" s="48" t="s">
        <v>85</v>
      </c>
      <c r="C13" s="10">
        <v>0.626</v>
      </c>
      <c r="D13" s="48" t="s">
        <v>85</v>
      </c>
      <c r="E13" s="10">
        <v>0.488</v>
      </c>
      <c r="F13" s="48" t="s">
        <v>85</v>
      </c>
      <c r="G13" s="10">
        <v>0.475</v>
      </c>
    </row>
    <row r="14" spans="1:7" ht="12.75">
      <c r="A14" s="1" t="s">
        <v>27</v>
      </c>
      <c r="B14" s="48" t="s">
        <v>85</v>
      </c>
      <c r="C14" s="10">
        <v>0.5920000000000001</v>
      </c>
      <c r="D14" s="48" t="s">
        <v>85</v>
      </c>
      <c r="E14" s="10">
        <v>0.49</v>
      </c>
      <c r="F14" s="48" t="s">
        <v>85</v>
      </c>
      <c r="G14" s="10">
        <v>0.6509999999999999</v>
      </c>
    </row>
    <row r="15" spans="1:7" ht="12.75">
      <c r="A15" s="1" t="s">
        <v>28</v>
      </c>
      <c r="B15" s="48" t="s">
        <v>85</v>
      </c>
      <c r="C15" s="10">
        <v>0.488</v>
      </c>
      <c r="D15" s="48" t="s">
        <v>85</v>
      </c>
      <c r="E15" s="10">
        <v>0.385</v>
      </c>
      <c r="F15" s="48" t="s">
        <v>85</v>
      </c>
      <c r="G15" s="48" t="s">
        <v>85</v>
      </c>
    </row>
    <row r="16" spans="1:7" ht="12.75">
      <c r="A16" s="1" t="s">
        <v>29</v>
      </c>
      <c r="B16" s="48" t="s">
        <v>85</v>
      </c>
      <c r="C16" s="10">
        <v>0.7929999999999999</v>
      </c>
      <c r="D16" s="48" t="s">
        <v>85</v>
      </c>
      <c r="E16" s="10">
        <v>0.47</v>
      </c>
      <c r="F16" s="48" t="s">
        <v>85</v>
      </c>
      <c r="G16" s="10">
        <v>0.217</v>
      </c>
    </row>
    <row r="17" spans="1:7" ht="12.75">
      <c r="A17" s="1" t="s">
        <v>30</v>
      </c>
      <c r="B17" s="10">
        <v>0.5</v>
      </c>
      <c r="C17" s="10">
        <v>0.841</v>
      </c>
      <c r="D17" s="10">
        <v>0.49</v>
      </c>
      <c r="E17" s="10">
        <v>0.7509999999999999</v>
      </c>
      <c r="F17" s="10">
        <v>0.3</v>
      </c>
      <c r="G17" s="10">
        <v>0.426</v>
      </c>
    </row>
    <row r="18" spans="1:7" ht="12.75">
      <c r="A18" s="1" t="s">
        <v>31</v>
      </c>
      <c r="B18" s="48" t="s">
        <v>85</v>
      </c>
      <c r="C18" s="10">
        <v>0.596</v>
      </c>
      <c r="D18" s="48" t="s">
        <v>85</v>
      </c>
      <c r="E18" s="10">
        <v>0.49700000000000005</v>
      </c>
      <c r="F18" s="48" t="s">
        <v>85</v>
      </c>
      <c r="G18" s="10">
        <v>0.183</v>
      </c>
    </row>
    <row r="19" spans="1:7" ht="12.75">
      <c r="A19" s="57" t="s">
        <v>32</v>
      </c>
      <c r="B19" s="58" t="s">
        <v>85</v>
      </c>
      <c r="C19" s="59">
        <v>0.7190000000000001</v>
      </c>
      <c r="D19" s="58" t="s">
        <v>85</v>
      </c>
      <c r="E19" s="59">
        <v>0.628</v>
      </c>
      <c r="F19" s="58" t="s">
        <v>85</v>
      </c>
      <c r="G19" s="58" t="s">
        <v>85</v>
      </c>
    </row>
    <row r="20" spans="1:7" ht="12.75">
      <c r="A20" s="57" t="s">
        <v>33</v>
      </c>
      <c r="B20" s="58" t="s">
        <v>85</v>
      </c>
      <c r="C20" s="59">
        <v>0.6629999999999999</v>
      </c>
      <c r="D20" s="58" t="s">
        <v>85</v>
      </c>
      <c r="E20" s="59">
        <v>0.529</v>
      </c>
      <c r="F20" s="58" t="s">
        <v>85</v>
      </c>
      <c r="G20" s="59">
        <v>0.08</v>
      </c>
    </row>
    <row r="21" spans="1:7" ht="12.75">
      <c r="A21" s="57" t="s">
        <v>34</v>
      </c>
      <c r="B21" s="58" t="s">
        <v>85</v>
      </c>
      <c r="C21" s="59">
        <v>0.6609999999999999</v>
      </c>
      <c r="D21" s="58" t="s">
        <v>85</v>
      </c>
      <c r="E21" s="59">
        <v>0.581</v>
      </c>
      <c r="F21" s="58" t="s">
        <v>85</v>
      </c>
      <c r="G21" s="59">
        <v>0.526</v>
      </c>
    </row>
    <row r="22" spans="1:7" ht="12.75">
      <c r="A22" s="57" t="s">
        <v>69</v>
      </c>
      <c r="B22" s="59">
        <v>0.66</v>
      </c>
      <c r="C22" s="59">
        <v>0.64</v>
      </c>
      <c r="D22" s="59">
        <v>0.55</v>
      </c>
      <c r="E22" s="59">
        <v>0.521</v>
      </c>
      <c r="F22" s="59">
        <v>0.42</v>
      </c>
      <c r="G22" s="59">
        <v>0.522</v>
      </c>
    </row>
    <row r="23" spans="1:7" ht="12.75">
      <c r="A23" s="57" t="s">
        <v>35</v>
      </c>
      <c r="B23" s="58" t="s">
        <v>85</v>
      </c>
      <c r="C23" s="59">
        <v>0.72</v>
      </c>
      <c r="D23" s="58" t="s">
        <v>85</v>
      </c>
      <c r="E23" s="59">
        <v>0.473</v>
      </c>
      <c r="F23" s="58" t="s">
        <v>85</v>
      </c>
      <c r="G23" s="59">
        <v>0.068</v>
      </c>
    </row>
    <row r="24" spans="1:7" ht="12.75">
      <c r="A24" s="57" t="s">
        <v>36</v>
      </c>
      <c r="B24" s="59">
        <v>0.64</v>
      </c>
      <c r="C24" s="59">
        <v>0.6459999999999999</v>
      </c>
      <c r="D24" s="59">
        <v>0.45</v>
      </c>
      <c r="E24" s="59">
        <v>0.626</v>
      </c>
      <c r="F24" s="59">
        <v>0.51</v>
      </c>
      <c r="G24" s="59">
        <v>0.857</v>
      </c>
    </row>
    <row r="25" spans="1:7" ht="12.75">
      <c r="A25" s="57" t="s">
        <v>37</v>
      </c>
      <c r="B25" s="59">
        <v>0.82</v>
      </c>
      <c r="C25" s="59">
        <v>0.599</v>
      </c>
      <c r="D25" s="59">
        <v>0.64</v>
      </c>
      <c r="E25" s="59">
        <v>0.737</v>
      </c>
      <c r="F25" s="58" t="s">
        <v>85</v>
      </c>
      <c r="G25" s="58" t="s">
        <v>85</v>
      </c>
    </row>
    <row r="26" spans="1:7" ht="12.75">
      <c r="A26" s="57" t="s">
        <v>38</v>
      </c>
      <c r="B26" s="58" t="s">
        <v>85</v>
      </c>
      <c r="C26" s="59">
        <v>0.46399999999999997</v>
      </c>
      <c r="D26" s="58" t="s">
        <v>85</v>
      </c>
      <c r="E26" s="59">
        <v>0.307</v>
      </c>
      <c r="F26" s="58" t="s">
        <v>85</v>
      </c>
      <c r="G26" s="59">
        <v>0.444</v>
      </c>
    </row>
    <row r="27" spans="1:7" ht="12.75">
      <c r="A27" s="57" t="s">
        <v>39</v>
      </c>
      <c r="B27" s="58" t="s">
        <v>85</v>
      </c>
      <c r="C27" s="59">
        <v>0.607</v>
      </c>
      <c r="D27" s="58" t="s">
        <v>85</v>
      </c>
      <c r="E27" s="59">
        <v>0.457</v>
      </c>
      <c r="F27" s="58" t="s">
        <v>85</v>
      </c>
      <c r="G27" s="59">
        <v>0.013999999999999999</v>
      </c>
    </row>
    <row r="28" spans="1:7" ht="12.75">
      <c r="A28" s="57" t="s">
        <v>40</v>
      </c>
      <c r="B28" s="58" t="s">
        <v>85</v>
      </c>
      <c r="C28" s="59">
        <v>0.635</v>
      </c>
      <c r="D28" s="58" t="s">
        <v>85</v>
      </c>
      <c r="E28" s="59">
        <v>0.44</v>
      </c>
      <c r="F28" s="58" t="s">
        <v>85</v>
      </c>
      <c r="G28" s="59">
        <v>0.545</v>
      </c>
    </row>
    <row r="29" spans="1:7" ht="12.75">
      <c r="A29" s="57" t="s">
        <v>41</v>
      </c>
      <c r="B29" s="59">
        <v>0.66</v>
      </c>
      <c r="C29" s="59">
        <v>0.764</v>
      </c>
      <c r="D29" s="59">
        <v>0.49</v>
      </c>
      <c r="E29" s="59">
        <v>0.777</v>
      </c>
      <c r="F29" s="59">
        <v>0.45</v>
      </c>
      <c r="G29" s="59">
        <v>0.287</v>
      </c>
    </row>
    <row r="30" spans="1:7" ht="12.75">
      <c r="A30" s="57" t="s">
        <v>42</v>
      </c>
      <c r="B30" s="58" t="s">
        <v>85</v>
      </c>
      <c r="C30" s="59">
        <v>0.807</v>
      </c>
      <c r="D30" s="58" t="s">
        <v>85</v>
      </c>
      <c r="E30" s="59">
        <v>0.618</v>
      </c>
      <c r="F30" s="58" t="s">
        <v>85</v>
      </c>
      <c r="G30" s="59">
        <v>0.308</v>
      </c>
    </row>
    <row r="31" spans="1:7" ht="12.75">
      <c r="A31" s="57" t="s">
        <v>43</v>
      </c>
      <c r="B31" s="58" t="s">
        <v>85</v>
      </c>
      <c r="C31" s="59">
        <v>0.615</v>
      </c>
      <c r="D31" s="58" t="s">
        <v>85</v>
      </c>
      <c r="E31" s="59">
        <v>0.473</v>
      </c>
      <c r="F31" s="58" t="s">
        <v>85</v>
      </c>
      <c r="G31" s="59">
        <v>0.121</v>
      </c>
    </row>
    <row r="32" spans="1:7" ht="12.75">
      <c r="A32" s="57" t="s">
        <v>44</v>
      </c>
      <c r="B32" s="58" t="s">
        <v>85</v>
      </c>
      <c r="C32" s="59">
        <v>0.669</v>
      </c>
      <c r="D32" s="58" t="s">
        <v>85</v>
      </c>
      <c r="E32" s="59">
        <v>0.502</v>
      </c>
      <c r="F32" s="58" t="s">
        <v>85</v>
      </c>
      <c r="G32" s="59">
        <v>0.455</v>
      </c>
    </row>
    <row r="33" spans="1:7" ht="12.75">
      <c r="A33" s="57" t="s">
        <v>45</v>
      </c>
      <c r="B33" s="58" t="s">
        <v>85</v>
      </c>
      <c r="C33" s="59">
        <v>0.765</v>
      </c>
      <c r="D33" s="58" t="s">
        <v>85</v>
      </c>
      <c r="E33" s="59">
        <v>0.675</v>
      </c>
      <c r="F33" s="58" t="s">
        <v>85</v>
      </c>
      <c r="G33" s="59">
        <v>0.852</v>
      </c>
    </row>
    <row r="34" spans="1:7" ht="12.75">
      <c r="A34" s="57" t="s">
        <v>46</v>
      </c>
      <c r="B34" s="59">
        <v>0.99</v>
      </c>
      <c r="C34" s="59">
        <v>0.5670000000000001</v>
      </c>
      <c r="D34" s="59">
        <v>0.99</v>
      </c>
      <c r="E34" s="59">
        <v>0.535</v>
      </c>
      <c r="F34" s="59">
        <v>0.99</v>
      </c>
      <c r="G34" s="59">
        <v>0.525</v>
      </c>
    </row>
    <row r="35" spans="1:7" ht="12.75">
      <c r="A35" s="57" t="s">
        <v>47</v>
      </c>
      <c r="B35" s="58" t="s">
        <v>85</v>
      </c>
      <c r="C35" s="59">
        <v>0.40399999999999997</v>
      </c>
      <c r="D35" s="58" t="s">
        <v>85</v>
      </c>
      <c r="E35" s="59">
        <v>0.244</v>
      </c>
      <c r="F35" s="58" t="s">
        <v>85</v>
      </c>
      <c r="G35" s="59">
        <v>0.16399999999999998</v>
      </c>
    </row>
    <row r="36" spans="1:7" ht="12.75">
      <c r="A36" s="57" t="s">
        <v>48</v>
      </c>
      <c r="B36" s="58" t="s">
        <v>85</v>
      </c>
      <c r="C36" s="59">
        <v>0.528</v>
      </c>
      <c r="D36" s="58" t="s">
        <v>85</v>
      </c>
      <c r="E36" s="59">
        <v>0.23399999999999999</v>
      </c>
      <c r="F36" s="58" t="s">
        <v>85</v>
      </c>
      <c r="G36" s="59">
        <v>0.526</v>
      </c>
    </row>
    <row r="37" spans="1:7" ht="12.75">
      <c r="A37" s="57" t="s">
        <v>49</v>
      </c>
      <c r="B37" s="58" t="s">
        <v>85</v>
      </c>
      <c r="C37" s="59">
        <v>0.42700000000000005</v>
      </c>
      <c r="D37" s="58" t="s">
        <v>85</v>
      </c>
      <c r="E37" s="59">
        <v>0.484</v>
      </c>
      <c r="F37" s="58" t="s">
        <v>85</v>
      </c>
      <c r="G37" s="59">
        <v>0.44</v>
      </c>
    </row>
    <row r="38" spans="1:7" ht="12.75">
      <c r="A38" s="57" t="s">
        <v>50</v>
      </c>
      <c r="B38" s="58" t="s">
        <v>85</v>
      </c>
      <c r="C38" s="59">
        <v>0.389</v>
      </c>
      <c r="D38" s="58" t="s">
        <v>85</v>
      </c>
      <c r="E38" s="59">
        <v>0.19699999999999998</v>
      </c>
      <c r="F38" s="58" t="s">
        <v>85</v>
      </c>
      <c r="G38" s="59">
        <v>0.284</v>
      </c>
    </row>
    <row r="39" spans="1:7" ht="12.75">
      <c r="A39" s="57" t="s">
        <v>51</v>
      </c>
      <c r="B39" s="58" t="s">
        <v>85</v>
      </c>
      <c r="C39" s="59">
        <v>0.634</v>
      </c>
      <c r="D39" s="58" t="s">
        <v>85</v>
      </c>
      <c r="E39" s="59">
        <v>0.524</v>
      </c>
      <c r="F39" s="58" t="s">
        <v>85</v>
      </c>
      <c r="G39" s="58" t="s">
        <v>85</v>
      </c>
    </row>
    <row r="40" spans="1:7" ht="12.75">
      <c r="A40" s="57" t="s">
        <v>52</v>
      </c>
      <c r="B40" s="59">
        <v>0.55</v>
      </c>
      <c r="C40" s="59">
        <v>0.603</v>
      </c>
      <c r="D40" s="59">
        <v>0.37</v>
      </c>
      <c r="E40" s="59">
        <v>0.38299999999999995</v>
      </c>
      <c r="F40" s="59">
        <v>0.15</v>
      </c>
      <c r="G40" s="59">
        <v>0.162</v>
      </c>
    </row>
    <row r="41" spans="1:7" ht="12.75">
      <c r="A41" s="57" t="s">
        <v>53</v>
      </c>
      <c r="B41" s="58" t="s">
        <v>85</v>
      </c>
      <c r="C41" s="59">
        <v>0.605</v>
      </c>
      <c r="D41" s="58" t="s">
        <v>85</v>
      </c>
      <c r="E41" s="59">
        <v>0.149</v>
      </c>
      <c r="F41" s="58" t="s">
        <v>85</v>
      </c>
      <c r="G41" s="58" t="s">
        <v>85</v>
      </c>
    </row>
    <row r="42" spans="1:7" ht="12.75">
      <c r="A42" s="57" t="s">
        <v>54</v>
      </c>
      <c r="B42" s="59">
        <v>0.61</v>
      </c>
      <c r="C42" s="59">
        <v>0.565</v>
      </c>
      <c r="D42" s="59">
        <v>0.53</v>
      </c>
      <c r="E42" s="59">
        <v>0.754</v>
      </c>
      <c r="F42" s="59">
        <v>0.51</v>
      </c>
      <c r="G42" s="59">
        <v>0.466</v>
      </c>
    </row>
    <row r="43" spans="1:7" ht="12.75">
      <c r="A43" s="57" t="s">
        <v>55</v>
      </c>
      <c r="B43" s="59">
        <v>0.5</v>
      </c>
      <c r="C43" s="59">
        <v>0.759</v>
      </c>
      <c r="D43" s="59">
        <v>0.5</v>
      </c>
      <c r="E43" s="59">
        <v>0.41700000000000004</v>
      </c>
      <c r="F43" s="59">
        <v>0.5</v>
      </c>
      <c r="G43" s="58" t="s">
        <v>85</v>
      </c>
    </row>
    <row r="44" spans="1:7" ht="12.75">
      <c r="A44" s="57" t="s">
        <v>56</v>
      </c>
      <c r="B44" s="58" t="s">
        <v>85</v>
      </c>
      <c r="C44" s="59">
        <v>0.41600000000000004</v>
      </c>
      <c r="D44" s="58" t="s">
        <v>85</v>
      </c>
      <c r="E44" s="59">
        <v>0.151</v>
      </c>
      <c r="F44" s="58" t="s">
        <v>85</v>
      </c>
      <c r="G44" s="59">
        <v>0.48100000000000004</v>
      </c>
    </row>
    <row r="45" spans="1:7" ht="12.75">
      <c r="A45" s="57" t="s">
        <v>57</v>
      </c>
      <c r="B45" s="59">
        <v>0.5670000000000001</v>
      </c>
      <c r="C45" s="59">
        <v>0.68</v>
      </c>
      <c r="D45" s="59">
        <v>0.27</v>
      </c>
      <c r="E45" s="59">
        <v>0.535</v>
      </c>
      <c r="F45" s="59">
        <v>0.35</v>
      </c>
      <c r="G45" s="59">
        <v>0.485</v>
      </c>
    </row>
    <row r="46" spans="1:7" ht="12.75">
      <c r="A46" s="57" t="s">
        <v>58</v>
      </c>
      <c r="B46" s="58" t="s">
        <v>85</v>
      </c>
      <c r="C46" s="59">
        <v>0.7</v>
      </c>
      <c r="D46" s="58" t="s">
        <v>85</v>
      </c>
      <c r="E46" s="59">
        <v>0.583</v>
      </c>
      <c r="F46" s="58" t="s">
        <v>85</v>
      </c>
      <c r="G46" s="59">
        <v>0.7609999999999999</v>
      </c>
    </row>
    <row r="47" spans="1:7" ht="12.75">
      <c r="A47" s="57" t="s">
        <v>59</v>
      </c>
      <c r="B47" s="58" t="s">
        <v>85</v>
      </c>
      <c r="C47" s="59">
        <v>0.605</v>
      </c>
      <c r="D47" s="58" t="s">
        <v>85</v>
      </c>
      <c r="E47" s="59">
        <v>0.535</v>
      </c>
      <c r="F47" s="58" t="s">
        <v>85</v>
      </c>
      <c r="G47" s="59">
        <v>0.235</v>
      </c>
    </row>
    <row r="48" spans="1:7" ht="12.75">
      <c r="A48" s="57" t="s">
        <v>60</v>
      </c>
      <c r="B48" s="59">
        <v>0.46</v>
      </c>
      <c r="C48" s="59">
        <v>0.56</v>
      </c>
      <c r="D48" s="59">
        <v>0.34</v>
      </c>
      <c r="E48" s="59">
        <v>0.48200000000000004</v>
      </c>
      <c r="F48" s="59">
        <v>0.34</v>
      </c>
      <c r="G48" s="59">
        <v>0.256</v>
      </c>
    </row>
    <row r="49" spans="1:7" ht="12.75">
      <c r="A49" s="57" t="s">
        <v>61</v>
      </c>
      <c r="B49" s="59">
        <v>0.59</v>
      </c>
      <c r="C49" s="59">
        <v>0.63</v>
      </c>
      <c r="D49" s="59">
        <v>0.33</v>
      </c>
      <c r="E49" s="59">
        <v>0.34299999999999997</v>
      </c>
      <c r="F49" s="59">
        <v>0.18</v>
      </c>
      <c r="G49" s="59">
        <v>0.682</v>
      </c>
    </row>
    <row r="50" spans="1:7" ht="12.75">
      <c r="A50" s="57" t="s">
        <v>62</v>
      </c>
      <c r="B50" s="58" t="s">
        <v>85</v>
      </c>
      <c r="C50" s="59">
        <v>0.546</v>
      </c>
      <c r="D50" s="58" t="s">
        <v>85</v>
      </c>
      <c r="E50" s="59">
        <v>0.16</v>
      </c>
      <c r="F50" s="58" t="s">
        <v>85</v>
      </c>
      <c r="G50" s="58" t="s">
        <v>85</v>
      </c>
    </row>
    <row r="51" spans="1:7" ht="12.75">
      <c r="A51" s="57" t="s">
        <v>63</v>
      </c>
      <c r="B51" s="59">
        <v>0.79</v>
      </c>
      <c r="C51" s="59">
        <v>0.639</v>
      </c>
      <c r="D51" s="59">
        <v>0.72</v>
      </c>
      <c r="E51" s="58" t="s">
        <v>85</v>
      </c>
      <c r="F51" s="58" t="s">
        <v>85</v>
      </c>
      <c r="G51" s="58" t="s">
        <v>85</v>
      </c>
    </row>
    <row r="52" spans="1:7" ht="12.75">
      <c r="A52" s="57" t="s">
        <v>64</v>
      </c>
      <c r="B52" s="58" t="s">
        <v>85</v>
      </c>
      <c r="C52" s="59">
        <v>0.47200000000000003</v>
      </c>
      <c r="D52" s="58" t="s">
        <v>85</v>
      </c>
      <c r="E52" s="59">
        <v>0.095</v>
      </c>
      <c r="F52" s="58" t="s">
        <v>85</v>
      </c>
      <c r="G52" s="58" t="s">
        <v>85</v>
      </c>
    </row>
    <row r="53" spans="1:7" ht="12.75">
      <c r="A53" s="57" t="s">
        <v>65</v>
      </c>
      <c r="B53" s="58" t="s">
        <v>85</v>
      </c>
      <c r="C53" s="59">
        <v>0.688</v>
      </c>
      <c r="D53" s="58" t="s">
        <v>85</v>
      </c>
      <c r="E53" s="59">
        <v>0.5489999999999999</v>
      </c>
      <c r="F53" s="58" t="s">
        <v>85</v>
      </c>
      <c r="G53" s="59">
        <v>0.6779999999999999</v>
      </c>
    </row>
    <row r="54" spans="1:7" ht="12.75">
      <c r="A54" s="57" t="s">
        <v>66</v>
      </c>
      <c r="B54" s="58" t="s">
        <v>85</v>
      </c>
      <c r="C54" s="59">
        <v>0.696</v>
      </c>
      <c r="D54" s="58" t="s">
        <v>85</v>
      </c>
      <c r="E54" s="59">
        <v>0.78</v>
      </c>
      <c r="F54" s="58" t="s">
        <v>85</v>
      </c>
      <c r="G54" s="59">
        <v>0.214</v>
      </c>
    </row>
    <row r="55" spans="1:7" ht="12.75">
      <c r="A55" s="57" t="s">
        <v>67</v>
      </c>
      <c r="B55" s="59">
        <v>0.61</v>
      </c>
      <c r="C55" s="59">
        <v>0.617</v>
      </c>
      <c r="D55" s="59">
        <v>0.45</v>
      </c>
      <c r="E55" s="59">
        <v>0.518</v>
      </c>
      <c r="F55" s="59">
        <v>0.5</v>
      </c>
      <c r="G55" s="59">
        <v>0.8290000000000001</v>
      </c>
    </row>
    <row r="56" spans="1:7" ht="13.5" thickBot="1">
      <c r="A56" s="57" t="s">
        <v>68</v>
      </c>
      <c r="B56" s="58" t="s">
        <v>85</v>
      </c>
      <c r="C56" s="59">
        <v>0.688</v>
      </c>
      <c r="D56" s="58" t="s">
        <v>85</v>
      </c>
      <c r="E56" s="59">
        <v>0.408</v>
      </c>
      <c r="F56" s="58" t="s">
        <v>85</v>
      </c>
      <c r="G56" s="58" t="s">
        <v>85</v>
      </c>
    </row>
    <row r="57" spans="1:7" ht="13.5" thickTop="1">
      <c r="A57" s="50" t="s">
        <v>71</v>
      </c>
      <c r="B57" s="51">
        <f aca="true" t="shared" si="0" ref="B57:G57">AVERAGE(B11:B56)</f>
        <v>0.6417999999999999</v>
      </c>
      <c r="C57" s="51">
        <f t="shared" si="0"/>
        <v>0.6257608695652174</v>
      </c>
      <c r="D57" s="51">
        <f t="shared" si="0"/>
        <v>0.51</v>
      </c>
      <c r="E57" s="51">
        <f t="shared" si="0"/>
        <v>0.49346666666666666</v>
      </c>
      <c r="F57" s="51">
        <f t="shared" si="0"/>
        <v>0.4394615384615384</v>
      </c>
      <c r="G57" s="51">
        <f t="shared" si="0"/>
        <v>0.43139999999999995</v>
      </c>
    </row>
    <row r="58" ht="12.75">
      <c r="A58" s="70" t="s">
        <v>84</v>
      </c>
    </row>
    <row r="59" spans="1:7" ht="12.75">
      <c r="A59" s="72" t="s">
        <v>75</v>
      </c>
      <c r="B59" s="73"/>
      <c r="C59" s="73"/>
      <c r="D59" s="73"/>
      <c r="E59" s="73"/>
      <c r="F59" s="73"/>
      <c r="G59" s="73"/>
    </row>
    <row r="60" spans="1:7" ht="12.75">
      <c r="A60" s="74" t="s">
        <v>87</v>
      </c>
      <c r="B60" s="23"/>
      <c r="C60" s="23"/>
      <c r="D60" s="23"/>
      <c r="E60" s="23"/>
      <c r="F60" s="23"/>
      <c r="G60" s="23"/>
    </row>
    <row r="61" ht="13.5">
      <c r="A61" s="71"/>
    </row>
  </sheetData>
  <mergeCells count="5">
    <mergeCell ref="A1:G1"/>
    <mergeCell ref="A59:G59"/>
    <mergeCell ref="B2:C2"/>
    <mergeCell ref="D2:E2"/>
    <mergeCell ref="F2:G2"/>
  </mergeCells>
  <conditionalFormatting sqref="B4:G56">
    <cfRule type="cellIs" priority="1" dxfId="0" operator="equal" stopIfTrue="1">
      <formula>0</formula>
    </cfRule>
  </conditionalFormatting>
  <printOptions gridLines="1"/>
  <pageMargins left="0.75" right="0.75" top="1" bottom="1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58"/>
  <sheetViews>
    <sheetView workbookViewId="0" topLeftCell="A1">
      <pane xSplit="1" ySplit="3" topLeftCell="B4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9.140625" defaultRowHeight="12.75"/>
  <cols>
    <col min="1" max="1" width="12.57421875" style="4" customWidth="1"/>
    <col min="2" max="2" width="11.00390625" style="0" customWidth="1"/>
    <col min="4" max="4" width="11.7109375" style="0" customWidth="1"/>
    <col min="5" max="5" width="13.8515625" style="0" customWidth="1"/>
    <col min="6" max="6" width="10.8515625" style="0" customWidth="1"/>
    <col min="8" max="8" width="11.00390625" style="0" customWidth="1"/>
    <col min="10" max="10" width="14.00390625" style="4" customWidth="1"/>
  </cols>
  <sheetData>
    <row r="1" spans="1:10" ht="19.5" customHeight="1">
      <c r="A1" s="67" t="s">
        <v>81</v>
      </c>
      <c r="B1" s="68"/>
      <c r="C1" s="68"/>
      <c r="D1" s="68"/>
      <c r="E1" s="68"/>
      <c r="F1" s="68"/>
      <c r="G1" s="68"/>
      <c r="H1" s="85"/>
      <c r="I1" s="86"/>
      <c r="J1" s="78"/>
    </row>
    <row r="2" spans="1:10" ht="27.75" customHeight="1">
      <c r="A2" s="75"/>
      <c r="B2" s="52" t="s">
        <v>3</v>
      </c>
      <c r="C2" s="52"/>
      <c r="D2" s="52" t="s">
        <v>6</v>
      </c>
      <c r="E2" s="52"/>
      <c r="F2" s="52" t="s">
        <v>7</v>
      </c>
      <c r="G2" s="52"/>
      <c r="H2" s="52" t="s">
        <v>8</v>
      </c>
      <c r="I2" s="87"/>
      <c r="J2" s="78"/>
    </row>
    <row r="3" spans="1:14" ht="12.75">
      <c r="A3" s="46" t="s">
        <v>14</v>
      </c>
      <c r="B3" s="46" t="s">
        <v>4</v>
      </c>
      <c r="C3" s="46" t="s">
        <v>5</v>
      </c>
      <c r="D3" s="46" t="s">
        <v>4</v>
      </c>
      <c r="E3" s="46" t="s">
        <v>5</v>
      </c>
      <c r="F3" s="46" t="s">
        <v>4</v>
      </c>
      <c r="G3" s="46" t="s">
        <v>5</v>
      </c>
      <c r="H3" s="46" t="s">
        <v>4</v>
      </c>
      <c r="I3" s="46" t="s">
        <v>5</v>
      </c>
      <c r="J3" s="3"/>
      <c r="K3" s="3"/>
      <c r="L3" s="3"/>
      <c r="M3" s="3"/>
      <c r="N3" s="3"/>
    </row>
    <row r="4" spans="1:10" ht="12.75">
      <c r="A4" s="1" t="s">
        <v>17</v>
      </c>
      <c r="B4" s="2">
        <v>1017</v>
      </c>
      <c r="C4" s="2">
        <v>344</v>
      </c>
      <c r="D4" s="2">
        <v>467</v>
      </c>
      <c r="E4" s="2">
        <v>253</v>
      </c>
      <c r="F4" s="2">
        <v>223</v>
      </c>
      <c r="G4" s="2">
        <v>86</v>
      </c>
      <c r="H4" s="2">
        <v>935</v>
      </c>
      <c r="I4" s="2">
        <v>511</v>
      </c>
      <c r="J4" s="3"/>
    </row>
    <row r="5" spans="1:10" ht="12.75">
      <c r="A5" s="1" t="s">
        <v>18</v>
      </c>
      <c r="B5" s="2">
        <v>6011</v>
      </c>
      <c r="C5" s="2">
        <v>3672</v>
      </c>
      <c r="D5" s="2">
        <v>3049</v>
      </c>
      <c r="E5" s="2">
        <v>1731</v>
      </c>
      <c r="F5" s="2">
        <v>964</v>
      </c>
      <c r="G5" s="2">
        <v>464</v>
      </c>
      <c r="H5" s="2">
        <v>1905</v>
      </c>
      <c r="I5" s="2">
        <v>1061</v>
      </c>
      <c r="J5" s="3"/>
    </row>
    <row r="6" spans="1:10" ht="12.75">
      <c r="A6" s="1" t="s">
        <v>19</v>
      </c>
      <c r="B6" s="2">
        <v>27147</v>
      </c>
      <c r="C6" s="2">
        <v>21549</v>
      </c>
      <c r="D6" s="2">
        <v>520</v>
      </c>
      <c r="E6" s="2">
        <v>189</v>
      </c>
      <c r="F6" s="2">
        <v>319</v>
      </c>
      <c r="G6" s="2">
        <v>114</v>
      </c>
      <c r="H6" s="2">
        <v>2147</v>
      </c>
      <c r="I6" s="2">
        <v>656</v>
      </c>
      <c r="J6" s="3"/>
    </row>
    <row r="7" spans="1:10" ht="12.75">
      <c r="A7" s="1" t="s">
        <v>20</v>
      </c>
      <c r="B7" s="2">
        <v>7086</v>
      </c>
      <c r="C7" s="2">
        <v>3703</v>
      </c>
      <c r="D7" s="2">
        <v>2840</v>
      </c>
      <c r="E7" s="2">
        <v>1346</v>
      </c>
      <c r="F7" s="2">
        <v>745</v>
      </c>
      <c r="G7" s="2">
        <v>329</v>
      </c>
      <c r="H7" s="2">
        <v>2257</v>
      </c>
      <c r="I7" s="2">
        <v>932</v>
      </c>
      <c r="J7" s="3"/>
    </row>
    <row r="8" spans="1:10" ht="12.75">
      <c r="A8" s="1" t="s">
        <v>21</v>
      </c>
      <c r="B8" s="2">
        <v>46336</v>
      </c>
      <c r="C8" s="2">
        <v>37022</v>
      </c>
      <c r="D8" s="2">
        <v>25862</v>
      </c>
      <c r="E8" s="2">
        <v>16108</v>
      </c>
      <c r="F8" s="2">
        <v>7188</v>
      </c>
      <c r="G8" s="2">
        <v>5347</v>
      </c>
      <c r="H8" s="2">
        <v>17444</v>
      </c>
      <c r="I8" s="2">
        <v>10916</v>
      </c>
      <c r="J8" s="3"/>
    </row>
    <row r="9" spans="1:10" ht="12.75">
      <c r="A9" s="1" t="s">
        <v>22</v>
      </c>
      <c r="B9" s="2">
        <v>5265</v>
      </c>
      <c r="C9" s="2">
        <v>2705</v>
      </c>
      <c r="D9" s="2">
        <v>2084</v>
      </c>
      <c r="E9" s="2">
        <v>1166</v>
      </c>
      <c r="F9" s="2">
        <v>1060</v>
      </c>
      <c r="G9" s="2">
        <v>439</v>
      </c>
      <c r="H9" s="2">
        <v>1912</v>
      </c>
      <c r="I9" s="2">
        <v>836</v>
      </c>
      <c r="J9" s="3"/>
    </row>
    <row r="10" spans="1:10" ht="12.75">
      <c r="A10" s="1" t="s">
        <v>23</v>
      </c>
      <c r="B10" s="2">
        <v>30997</v>
      </c>
      <c r="C10" s="2">
        <v>27807</v>
      </c>
      <c r="D10" s="2">
        <v>1727</v>
      </c>
      <c r="E10" s="2">
        <v>721</v>
      </c>
      <c r="F10" s="2">
        <v>509</v>
      </c>
      <c r="G10" s="2">
        <v>225</v>
      </c>
      <c r="H10" s="2">
        <v>651</v>
      </c>
      <c r="I10" s="2">
        <v>471</v>
      </c>
      <c r="J10" s="3"/>
    </row>
    <row r="11" spans="1:10" ht="12.75">
      <c r="A11" s="1" t="s">
        <v>24</v>
      </c>
      <c r="B11" s="2">
        <v>1000</v>
      </c>
      <c r="C11" s="2">
        <v>798</v>
      </c>
      <c r="D11" s="2">
        <v>169</v>
      </c>
      <c r="E11" s="2">
        <v>125</v>
      </c>
      <c r="F11" s="2">
        <v>190</v>
      </c>
      <c r="G11" s="2">
        <v>52</v>
      </c>
      <c r="H11" s="2">
        <v>540</v>
      </c>
      <c r="I11" s="2">
        <v>86</v>
      </c>
      <c r="J11" s="3"/>
    </row>
    <row r="12" spans="1:10" ht="12.75">
      <c r="A12" s="1" t="s">
        <v>25</v>
      </c>
      <c r="B12" s="2">
        <v>904</v>
      </c>
      <c r="C12" s="2">
        <v>552</v>
      </c>
      <c r="D12" s="2">
        <v>377</v>
      </c>
      <c r="E12" s="2">
        <v>196</v>
      </c>
      <c r="F12" s="2">
        <v>70</v>
      </c>
      <c r="G12" s="2">
        <v>45</v>
      </c>
      <c r="H12" s="2">
        <v>459</v>
      </c>
      <c r="I12" s="2">
        <v>253</v>
      </c>
      <c r="J12" s="3"/>
    </row>
    <row r="13" spans="1:10" ht="12.75">
      <c r="A13" s="1" t="s">
        <v>26</v>
      </c>
      <c r="B13" s="2">
        <v>27387</v>
      </c>
      <c r="C13" s="2">
        <v>17424</v>
      </c>
      <c r="D13" s="2">
        <v>7638</v>
      </c>
      <c r="E13" s="2">
        <v>3950</v>
      </c>
      <c r="F13" s="2">
        <v>3039</v>
      </c>
      <c r="G13" s="2">
        <v>1649</v>
      </c>
      <c r="H13" s="2">
        <v>7931</v>
      </c>
      <c r="I13" s="2">
        <v>5227</v>
      </c>
      <c r="J13" s="3"/>
    </row>
    <row r="14" spans="1:10" ht="12.75">
      <c r="A14" s="1" t="s">
        <v>27</v>
      </c>
      <c r="B14" s="2">
        <v>5569</v>
      </c>
      <c r="C14" s="2">
        <v>2565</v>
      </c>
      <c r="D14" s="2">
        <v>4321</v>
      </c>
      <c r="E14" s="2">
        <v>1782</v>
      </c>
      <c r="F14" s="2">
        <v>1292</v>
      </c>
      <c r="G14" s="2">
        <v>537</v>
      </c>
      <c r="H14" s="2">
        <v>4760</v>
      </c>
      <c r="I14" s="2">
        <v>1378</v>
      </c>
      <c r="J14" s="3"/>
    </row>
    <row r="15" spans="1:10" ht="12.75">
      <c r="A15" s="1" t="s">
        <v>28</v>
      </c>
      <c r="B15" s="2">
        <v>3618</v>
      </c>
      <c r="C15" s="2">
        <v>2991</v>
      </c>
      <c r="D15" s="2">
        <v>520</v>
      </c>
      <c r="E15" s="2">
        <v>286</v>
      </c>
      <c r="F15" s="2">
        <v>71</v>
      </c>
      <c r="G15" s="2">
        <v>59</v>
      </c>
      <c r="H15" s="2">
        <v>640</v>
      </c>
      <c r="I15" s="2">
        <v>270</v>
      </c>
      <c r="J15" s="3"/>
    </row>
    <row r="16" spans="1:10" ht="12.75">
      <c r="A16" s="1" t="s">
        <v>29</v>
      </c>
      <c r="B16" s="2">
        <v>1154</v>
      </c>
      <c r="C16" s="2">
        <v>696</v>
      </c>
      <c r="D16" s="2">
        <v>1925</v>
      </c>
      <c r="E16" s="2">
        <v>746</v>
      </c>
      <c r="F16" s="2">
        <v>464</v>
      </c>
      <c r="G16" s="2">
        <v>227</v>
      </c>
      <c r="H16" s="2">
        <v>727</v>
      </c>
      <c r="I16" s="2">
        <v>367</v>
      </c>
      <c r="J16" s="3"/>
    </row>
    <row r="17" spans="1:10" ht="12.75">
      <c r="A17" s="1" t="s">
        <v>30</v>
      </c>
      <c r="B17" s="2">
        <v>202054</v>
      </c>
      <c r="C17" s="2">
        <v>87348</v>
      </c>
      <c r="D17" s="2">
        <v>982</v>
      </c>
      <c r="E17" s="2">
        <v>599</v>
      </c>
      <c r="F17" s="2">
        <v>312</v>
      </c>
      <c r="G17" s="2">
        <v>167</v>
      </c>
      <c r="H17" s="2">
        <v>778</v>
      </c>
      <c r="I17" s="2">
        <v>355</v>
      </c>
      <c r="J17" s="3"/>
    </row>
    <row r="18" spans="1:10" ht="12.75">
      <c r="A18" s="1" t="s">
        <v>31</v>
      </c>
      <c r="B18" s="2">
        <v>76673</v>
      </c>
      <c r="C18" s="2">
        <v>42742</v>
      </c>
      <c r="D18" s="2">
        <v>17562</v>
      </c>
      <c r="E18" s="2">
        <v>7277</v>
      </c>
      <c r="F18" s="2">
        <v>3604</v>
      </c>
      <c r="G18" s="2">
        <v>1303</v>
      </c>
      <c r="H18" s="2">
        <v>7127</v>
      </c>
      <c r="I18" s="2">
        <v>2583</v>
      </c>
      <c r="J18" s="3"/>
    </row>
    <row r="19" spans="1:10" ht="12.75">
      <c r="A19" s="1" t="s">
        <v>32</v>
      </c>
      <c r="B19" s="2">
        <v>31158</v>
      </c>
      <c r="C19" s="2">
        <v>19565</v>
      </c>
      <c r="D19" s="2">
        <v>4189</v>
      </c>
      <c r="E19" s="2">
        <v>2050</v>
      </c>
      <c r="F19" s="2">
        <v>1624</v>
      </c>
      <c r="G19" s="2">
        <v>1013</v>
      </c>
      <c r="H19" s="2">
        <v>2269</v>
      </c>
      <c r="I19" s="2">
        <v>882</v>
      </c>
      <c r="J19" s="3"/>
    </row>
    <row r="20" spans="1:10" ht="12.75">
      <c r="A20" s="1" t="s">
        <v>33</v>
      </c>
      <c r="B20" s="2">
        <v>48813</v>
      </c>
      <c r="C20" s="2">
        <v>43721</v>
      </c>
      <c r="D20" s="2">
        <v>812</v>
      </c>
      <c r="E20" s="2">
        <v>382</v>
      </c>
      <c r="F20" s="2">
        <v>368</v>
      </c>
      <c r="G20" s="2">
        <v>139</v>
      </c>
      <c r="H20" s="2">
        <v>1335</v>
      </c>
      <c r="I20" s="2">
        <v>442</v>
      </c>
      <c r="J20" s="3"/>
    </row>
    <row r="21" spans="1:10" ht="12.75">
      <c r="A21" s="1" t="s">
        <v>34</v>
      </c>
      <c r="B21" s="2">
        <v>6346</v>
      </c>
      <c r="C21" s="2">
        <v>3291</v>
      </c>
      <c r="D21" s="2">
        <v>4838</v>
      </c>
      <c r="E21" s="2">
        <v>1604</v>
      </c>
      <c r="F21" s="2">
        <v>1045</v>
      </c>
      <c r="G21" s="2">
        <v>414</v>
      </c>
      <c r="H21" s="2">
        <v>2615</v>
      </c>
      <c r="I21" s="2">
        <v>1221</v>
      </c>
      <c r="J21" s="3"/>
    </row>
    <row r="22" spans="1:10" ht="12.75">
      <c r="A22" s="1" t="s">
        <v>69</v>
      </c>
      <c r="B22" s="2">
        <v>108652</v>
      </c>
      <c r="C22" s="2">
        <v>54821</v>
      </c>
      <c r="D22" s="2">
        <v>2892</v>
      </c>
      <c r="E22" s="2">
        <v>1701</v>
      </c>
      <c r="F22" s="2">
        <v>1106</v>
      </c>
      <c r="G22" s="2">
        <v>465</v>
      </c>
      <c r="H22" s="2">
        <v>2715</v>
      </c>
      <c r="I22" s="2">
        <v>1280</v>
      </c>
      <c r="J22" s="3"/>
    </row>
    <row r="23" spans="1:10" ht="12.75">
      <c r="A23" s="1" t="s">
        <v>35</v>
      </c>
      <c r="B23" s="2">
        <v>8454</v>
      </c>
      <c r="C23" s="2">
        <v>7467</v>
      </c>
      <c r="D23" s="2">
        <v>6536</v>
      </c>
      <c r="E23" s="2">
        <v>3934</v>
      </c>
      <c r="F23" s="2">
        <v>790</v>
      </c>
      <c r="G23" s="2">
        <v>398</v>
      </c>
      <c r="H23" s="2">
        <v>2548</v>
      </c>
      <c r="I23" s="2">
        <v>1328</v>
      </c>
      <c r="J23" s="3"/>
    </row>
    <row r="24" spans="1:10" ht="12.75">
      <c r="A24" s="1" t="s">
        <v>36</v>
      </c>
      <c r="B24" s="2">
        <v>107908</v>
      </c>
      <c r="C24" s="2">
        <v>72908</v>
      </c>
      <c r="D24" s="2">
        <v>2055</v>
      </c>
      <c r="E24" s="2">
        <v>1229</v>
      </c>
      <c r="F24" s="2">
        <v>618</v>
      </c>
      <c r="G24" s="2">
        <v>133</v>
      </c>
      <c r="H24" s="2">
        <v>2262</v>
      </c>
      <c r="I24" s="2">
        <v>623</v>
      </c>
      <c r="J24" s="3"/>
    </row>
    <row r="25" spans="1:10" ht="12.75">
      <c r="A25" s="1" t="s">
        <v>37</v>
      </c>
      <c r="B25" s="2">
        <v>828</v>
      </c>
      <c r="C25" s="2">
        <v>502</v>
      </c>
      <c r="D25" s="2">
        <v>1122</v>
      </c>
      <c r="E25" s="2">
        <v>687</v>
      </c>
      <c r="F25" s="2">
        <v>329</v>
      </c>
      <c r="G25" s="2">
        <v>158</v>
      </c>
      <c r="H25" s="2">
        <v>613</v>
      </c>
      <c r="I25" s="2">
        <v>352</v>
      </c>
      <c r="J25" s="3"/>
    </row>
    <row r="26" spans="1:10" ht="12.75">
      <c r="A26" s="1" t="s">
        <v>38</v>
      </c>
      <c r="B26" s="2">
        <v>14849</v>
      </c>
      <c r="C26" s="2">
        <v>6587</v>
      </c>
      <c r="D26" s="2">
        <v>13872</v>
      </c>
      <c r="E26" s="2">
        <v>5547</v>
      </c>
      <c r="F26" s="2">
        <v>3711</v>
      </c>
      <c r="G26" s="2">
        <v>1476</v>
      </c>
      <c r="H26" s="2">
        <v>10286</v>
      </c>
      <c r="I26" s="2">
        <v>4517</v>
      </c>
      <c r="J26" s="3"/>
    </row>
    <row r="27" spans="1:10" ht="12.75">
      <c r="A27" s="1" t="s">
        <v>39</v>
      </c>
      <c r="B27" s="2">
        <v>2789</v>
      </c>
      <c r="C27" s="2">
        <v>1534</v>
      </c>
      <c r="D27" s="2">
        <v>3796</v>
      </c>
      <c r="E27" s="2">
        <v>2055</v>
      </c>
      <c r="F27" s="2">
        <v>935</v>
      </c>
      <c r="G27" s="2">
        <v>422</v>
      </c>
      <c r="H27" s="2">
        <v>3254</v>
      </c>
      <c r="I27" s="2">
        <v>1294</v>
      </c>
      <c r="J27" s="3"/>
    </row>
    <row r="28" spans="1:10" ht="12.75">
      <c r="A28" s="1" t="s">
        <v>40</v>
      </c>
      <c r="B28" s="2">
        <v>7774</v>
      </c>
      <c r="C28" s="2">
        <v>3751</v>
      </c>
      <c r="D28" s="2">
        <v>6290</v>
      </c>
      <c r="E28" s="2">
        <v>2597</v>
      </c>
      <c r="F28" s="2">
        <v>1704</v>
      </c>
      <c r="G28" s="2">
        <v>510</v>
      </c>
      <c r="H28" s="2">
        <v>3593</v>
      </c>
      <c r="I28" s="2">
        <v>1240</v>
      </c>
      <c r="J28" s="3"/>
    </row>
    <row r="29" spans="1:10" ht="12.75">
      <c r="A29" s="1" t="s">
        <v>41</v>
      </c>
      <c r="B29" s="2">
        <v>76884</v>
      </c>
      <c r="C29" s="2">
        <v>41518</v>
      </c>
      <c r="D29" s="2">
        <v>64975</v>
      </c>
      <c r="E29" s="2">
        <v>35331</v>
      </c>
      <c r="F29" s="2">
        <v>1131</v>
      </c>
      <c r="G29" s="2">
        <v>608</v>
      </c>
      <c r="H29" s="2">
        <v>3232</v>
      </c>
      <c r="I29" s="2">
        <v>2283</v>
      </c>
      <c r="J29" s="3"/>
    </row>
    <row r="30" spans="1:10" ht="12.75">
      <c r="A30" s="1" t="s">
        <v>42</v>
      </c>
      <c r="B30" s="2">
        <v>631</v>
      </c>
      <c r="C30" s="2">
        <v>312</v>
      </c>
      <c r="D30" s="2">
        <v>529</v>
      </c>
      <c r="E30" s="2">
        <v>285</v>
      </c>
      <c r="F30" s="2">
        <v>97</v>
      </c>
      <c r="G30" s="2">
        <v>53</v>
      </c>
      <c r="H30" s="2">
        <v>417</v>
      </c>
      <c r="I30" s="2">
        <v>132</v>
      </c>
      <c r="J30" s="3"/>
    </row>
    <row r="31" spans="1:10" ht="12.75">
      <c r="A31" s="1" t="s">
        <v>43</v>
      </c>
      <c r="B31" s="2">
        <v>8655</v>
      </c>
      <c r="C31" s="2">
        <v>4473</v>
      </c>
      <c r="D31" s="2">
        <v>8018</v>
      </c>
      <c r="E31" s="2">
        <v>3613</v>
      </c>
      <c r="F31" s="2">
        <v>1386</v>
      </c>
      <c r="G31" s="2">
        <v>573</v>
      </c>
      <c r="H31" s="2">
        <v>5019</v>
      </c>
      <c r="I31" s="2">
        <v>2156</v>
      </c>
      <c r="J31" s="3"/>
    </row>
    <row r="32" spans="1:10" ht="12.75">
      <c r="A32" s="1" t="s">
        <v>44</v>
      </c>
      <c r="B32" s="2">
        <v>15568</v>
      </c>
      <c r="C32" s="2">
        <v>10995</v>
      </c>
      <c r="D32" s="2">
        <v>245</v>
      </c>
      <c r="E32" s="2">
        <v>152</v>
      </c>
      <c r="F32" s="2">
        <v>157</v>
      </c>
      <c r="G32" s="2">
        <v>79</v>
      </c>
      <c r="H32" s="2">
        <v>545</v>
      </c>
      <c r="I32" s="2">
        <v>251</v>
      </c>
      <c r="J32" s="3"/>
    </row>
    <row r="33" spans="1:10" ht="12.75">
      <c r="A33" s="1" t="s">
        <v>45</v>
      </c>
      <c r="B33" s="2">
        <v>846</v>
      </c>
      <c r="C33" s="2">
        <v>426</v>
      </c>
      <c r="D33" s="2">
        <v>577</v>
      </c>
      <c r="E33" s="2">
        <v>283</v>
      </c>
      <c r="F33" s="2">
        <v>399</v>
      </c>
      <c r="G33" s="2">
        <v>143</v>
      </c>
      <c r="H33" s="2">
        <v>414</v>
      </c>
      <c r="I33" s="2">
        <v>248</v>
      </c>
      <c r="J33" s="3"/>
    </row>
    <row r="34" spans="1:10" ht="12.75">
      <c r="A34" s="1" t="s">
        <v>46</v>
      </c>
      <c r="B34" s="2">
        <v>689</v>
      </c>
      <c r="C34" s="2">
        <v>399</v>
      </c>
      <c r="D34" s="2">
        <v>910</v>
      </c>
      <c r="E34" s="2">
        <v>643</v>
      </c>
      <c r="F34" s="2">
        <v>41</v>
      </c>
      <c r="G34" s="2">
        <v>40</v>
      </c>
      <c r="H34" s="2">
        <v>533</v>
      </c>
      <c r="I34" s="2">
        <v>342</v>
      </c>
      <c r="J34" s="3"/>
    </row>
    <row r="35" spans="1:10" ht="12.75">
      <c r="A35" s="1" t="s">
        <v>47</v>
      </c>
      <c r="B35" s="2">
        <v>6131</v>
      </c>
      <c r="C35" s="2">
        <v>2773</v>
      </c>
      <c r="D35" s="2">
        <v>7617</v>
      </c>
      <c r="E35" s="2">
        <v>3626</v>
      </c>
      <c r="F35" s="2">
        <v>670</v>
      </c>
      <c r="G35" s="2">
        <v>288</v>
      </c>
      <c r="H35" s="2">
        <v>6014</v>
      </c>
      <c r="I35" s="2">
        <v>2474</v>
      </c>
      <c r="J35" s="3"/>
    </row>
    <row r="36" spans="1:10" ht="12.75">
      <c r="A36" s="1" t="s">
        <v>48</v>
      </c>
      <c r="B36" s="2">
        <v>2237</v>
      </c>
      <c r="C36" s="2">
        <v>1432</v>
      </c>
      <c r="D36" s="2">
        <v>504</v>
      </c>
      <c r="E36" s="2">
        <v>393</v>
      </c>
      <c r="F36" s="2">
        <v>405</v>
      </c>
      <c r="G36" s="2">
        <v>225</v>
      </c>
      <c r="H36" s="2">
        <v>1469</v>
      </c>
      <c r="I36" s="2">
        <v>1064</v>
      </c>
      <c r="J36" s="3"/>
    </row>
    <row r="37" spans="1:10" ht="12.75">
      <c r="A37" s="1" t="s">
        <v>49</v>
      </c>
      <c r="B37" s="2">
        <v>1349</v>
      </c>
      <c r="C37" s="2">
        <v>1053</v>
      </c>
      <c r="D37" s="2">
        <v>1046</v>
      </c>
      <c r="E37" s="2">
        <v>619</v>
      </c>
      <c r="F37" s="2">
        <v>144</v>
      </c>
      <c r="G37" s="2">
        <v>75</v>
      </c>
      <c r="H37" s="2">
        <v>1018</v>
      </c>
      <c r="I37" s="2">
        <v>601</v>
      </c>
      <c r="J37" s="3"/>
    </row>
    <row r="38" spans="1:10" ht="12.75">
      <c r="A38" s="1" t="s">
        <v>50</v>
      </c>
      <c r="B38" s="2">
        <v>394751</v>
      </c>
      <c r="C38" s="2">
        <v>256482</v>
      </c>
      <c r="D38" s="2">
        <v>96919</v>
      </c>
      <c r="E38" s="2">
        <v>64966</v>
      </c>
      <c r="F38" s="2">
        <v>2780</v>
      </c>
      <c r="G38" s="2">
        <v>1554</v>
      </c>
      <c r="H38" s="2">
        <v>15616</v>
      </c>
      <c r="I38" s="2">
        <v>9711</v>
      </c>
      <c r="J38" s="3"/>
    </row>
    <row r="39" spans="1:10" ht="12.75">
      <c r="A39" s="1" t="s">
        <v>51</v>
      </c>
      <c r="B39" s="2">
        <v>34676</v>
      </c>
      <c r="C39" s="2">
        <v>7798</v>
      </c>
      <c r="D39" s="2">
        <v>8732</v>
      </c>
      <c r="E39" s="2">
        <v>3145</v>
      </c>
      <c r="F39" s="2">
        <v>3304</v>
      </c>
      <c r="G39" s="2">
        <v>1287</v>
      </c>
      <c r="H39" s="2">
        <v>8430</v>
      </c>
      <c r="I39" s="2">
        <v>2859</v>
      </c>
      <c r="J39" s="3"/>
    </row>
    <row r="40" spans="1:10" ht="12.75">
      <c r="A40" s="1" t="s">
        <v>52</v>
      </c>
      <c r="B40" s="2">
        <v>79509</v>
      </c>
      <c r="C40" s="2">
        <v>56865</v>
      </c>
      <c r="D40" s="2">
        <v>1410</v>
      </c>
      <c r="E40" s="2">
        <v>773</v>
      </c>
      <c r="F40" s="2">
        <v>483</v>
      </c>
      <c r="G40" s="2">
        <v>253</v>
      </c>
      <c r="H40" s="2">
        <v>1356</v>
      </c>
      <c r="I40" s="2">
        <v>609</v>
      </c>
      <c r="J40" s="3"/>
    </row>
    <row r="41" spans="1:10" ht="12.75">
      <c r="A41" s="1" t="s">
        <v>53</v>
      </c>
      <c r="B41" s="2">
        <v>4188</v>
      </c>
      <c r="C41" s="2">
        <v>2457</v>
      </c>
      <c r="D41" s="2">
        <v>4214</v>
      </c>
      <c r="E41" s="2">
        <v>2313</v>
      </c>
      <c r="F41" s="2">
        <v>655</v>
      </c>
      <c r="G41" s="2">
        <v>299</v>
      </c>
      <c r="H41" s="2">
        <v>2762</v>
      </c>
      <c r="I41" s="2">
        <v>1234</v>
      </c>
      <c r="J41" s="3"/>
    </row>
    <row r="42" spans="1:10" ht="12.75">
      <c r="A42" s="1" t="s">
        <v>54</v>
      </c>
      <c r="B42" s="2">
        <v>6819</v>
      </c>
      <c r="C42" s="2">
        <v>3876</v>
      </c>
      <c r="D42" s="2">
        <v>11660</v>
      </c>
      <c r="E42" s="2">
        <v>5717</v>
      </c>
      <c r="F42" s="2">
        <v>1863</v>
      </c>
      <c r="G42" s="2">
        <v>907</v>
      </c>
      <c r="H42" s="2">
        <v>5979</v>
      </c>
      <c r="I42" s="2">
        <v>2584</v>
      </c>
      <c r="J42" s="3"/>
    </row>
    <row r="43" spans="1:10" ht="12.75">
      <c r="A43" s="1" t="s">
        <v>55</v>
      </c>
      <c r="B43" s="2">
        <v>11090</v>
      </c>
      <c r="C43" s="2">
        <v>2795</v>
      </c>
      <c r="D43" s="2">
        <v>4720</v>
      </c>
      <c r="E43" s="2">
        <v>1328</v>
      </c>
      <c r="F43" s="2">
        <v>3076</v>
      </c>
      <c r="G43" s="2">
        <v>535</v>
      </c>
      <c r="H43" s="2">
        <v>21375</v>
      </c>
      <c r="I43" s="2">
        <v>8808</v>
      </c>
      <c r="J43" s="3"/>
    </row>
    <row r="44" spans="1:10" ht="12.75">
      <c r="A44" s="1" t="s">
        <v>56</v>
      </c>
      <c r="B44" s="2">
        <v>830</v>
      </c>
      <c r="C44" s="2">
        <v>604</v>
      </c>
      <c r="D44" s="2">
        <v>588</v>
      </c>
      <c r="E44" s="2">
        <v>405</v>
      </c>
      <c r="F44" s="2">
        <v>88</v>
      </c>
      <c r="G44" s="2">
        <v>55</v>
      </c>
      <c r="H44" s="2">
        <v>235</v>
      </c>
      <c r="I44" s="2">
        <v>154</v>
      </c>
      <c r="J44" s="3"/>
    </row>
    <row r="45" spans="1:10" ht="12.75">
      <c r="A45" s="1" t="s">
        <v>57</v>
      </c>
      <c r="B45" s="2">
        <v>7757</v>
      </c>
      <c r="C45" s="2">
        <v>4081</v>
      </c>
      <c r="D45" s="2">
        <v>7460</v>
      </c>
      <c r="E45" s="2">
        <v>3091</v>
      </c>
      <c r="F45" s="2">
        <v>1446</v>
      </c>
      <c r="G45" s="2">
        <v>795</v>
      </c>
      <c r="H45" s="2">
        <v>2612</v>
      </c>
      <c r="I45" s="2">
        <v>1295</v>
      </c>
      <c r="J45" s="3"/>
    </row>
    <row r="46" spans="1:10" ht="12.75">
      <c r="A46" s="1" t="s">
        <v>58</v>
      </c>
      <c r="B46" s="2">
        <v>1605</v>
      </c>
      <c r="C46" s="2">
        <v>577</v>
      </c>
      <c r="D46" s="2">
        <v>443</v>
      </c>
      <c r="E46" s="2">
        <v>272</v>
      </c>
      <c r="F46" s="2">
        <v>202</v>
      </c>
      <c r="G46" s="2">
        <v>94</v>
      </c>
      <c r="H46" s="2">
        <v>735</v>
      </c>
      <c r="I46" s="2">
        <v>394</v>
      </c>
      <c r="J46" s="3"/>
    </row>
    <row r="47" spans="1:10" ht="12.75">
      <c r="A47" s="1" t="s">
        <v>59</v>
      </c>
      <c r="B47" s="2">
        <v>14003</v>
      </c>
      <c r="C47" s="2">
        <v>6909</v>
      </c>
      <c r="D47" s="2">
        <v>5545</v>
      </c>
      <c r="E47" s="2">
        <v>2550</v>
      </c>
      <c r="F47" s="2">
        <v>1593</v>
      </c>
      <c r="G47" s="2">
        <v>623</v>
      </c>
      <c r="H47" s="2">
        <v>4547</v>
      </c>
      <c r="I47" s="2">
        <v>2104</v>
      </c>
      <c r="J47" s="3"/>
    </row>
    <row r="48" spans="1:10" ht="12.75">
      <c r="A48" s="1" t="s">
        <v>60</v>
      </c>
      <c r="B48" s="2">
        <v>36864</v>
      </c>
      <c r="C48" s="2">
        <v>21461</v>
      </c>
      <c r="D48" s="2">
        <v>14531</v>
      </c>
      <c r="E48" s="2">
        <v>8228</v>
      </c>
      <c r="F48" s="56" t="s">
        <v>85</v>
      </c>
      <c r="G48" s="56" t="s">
        <v>85</v>
      </c>
      <c r="H48" s="56" t="s">
        <v>85</v>
      </c>
      <c r="I48" s="56" t="s">
        <v>85</v>
      </c>
      <c r="J48" s="3"/>
    </row>
    <row r="49" spans="1:10" ht="12.75">
      <c r="A49" s="1" t="s">
        <v>61</v>
      </c>
      <c r="B49" s="2">
        <v>133988</v>
      </c>
      <c r="C49" s="2">
        <v>109163</v>
      </c>
      <c r="D49" s="2">
        <v>847</v>
      </c>
      <c r="E49" s="2">
        <v>426</v>
      </c>
      <c r="F49" s="56" t="s">
        <v>85</v>
      </c>
      <c r="G49" s="56" t="s">
        <v>85</v>
      </c>
      <c r="H49" s="56" t="s">
        <v>85</v>
      </c>
      <c r="I49" s="56" t="s">
        <v>85</v>
      </c>
      <c r="J49" s="3"/>
    </row>
    <row r="50" spans="1:10" ht="12.75">
      <c r="A50" s="1" t="s">
        <v>62</v>
      </c>
      <c r="B50" s="2">
        <v>4529</v>
      </c>
      <c r="C50" s="2">
        <v>2698</v>
      </c>
      <c r="D50" s="2">
        <v>5469</v>
      </c>
      <c r="E50" s="2">
        <v>2266</v>
      </c>
      <c r="F50" s="2">
        <v>774</v>
      </c>
      <c r="G50" s="2">
        <v>392</v>
      </c>
      <c r="H50" s="2">
        <v>2712</v>
      </c>
      <c r="I50" s="2">
        <v>1210</v>
      </c>
      <c r="J50" s="3"/>
    </row>
    <row r="51" spans="1:10" ht="12.75">
      <c r="A51" s="1" t="s">
        <v>63</v>
      </c>
      <c r="B51" s="2">
        <v>190</v>
      </c>
      <c r="C51" s="2">
        <v>181</v>
      </c>
      <c r="D51" s="2">
        <v>23</v>
      </c>
      <c r="E51" s="2">
        <v>11</v>
      </c>
      <c r="F51" s="2">
        <v>17</v>
      </c>
      <c r="G51" s="2">
        <v>12</v>
      </c>
      <c r="H51" s="2">
        <v>26</v>
      </c>
      <c r="I51" s="2">
        <v>18</v>
      </c>
      <c r="J51" s="3"/>
    </row>
    <row r="52" spans="1:10" ht="12.75">
      <c r="A52" s="1" t="s">
        <v>64</v>
      </c>
      <c r="B52" s="2">
        <v>329</v>
      </c>
      <c r="C52" s="2">
        <v>193</v>
      </c>
      <c r="D52" s="2">
        <v>201</v>
      </c>
      <c r="E52" s="2">
        <v>112</v>
      </c>
      <c r="F52" s="2">
        <v>77</v>
      </c>
      <c r="G52" s="2">
        <v>46</v>
      </c>
      <c r="H52" s="2">
        <v>432</v>
      </c>
      <c r="I52" s="2">
        <v>215</v>
      </c>
      <c r="J52" s="3"/>
    </row>
    <row r="53" spans="1:10" ht="12.75">
      <c r="A53" s="1" t="s">
        <v>65</v>
      </c>
      <c r="B53" s="2">
        <v>77349</v>
      </c>
      <c r="C53" s="2">
        <v>64562</v>
      </c>
      <c r="D53" s="2">
        <v>7771</v>
      </c>
      <c r="E53" s="2">
        <v>4520</v>
      </c>
      <c r="F53" s="2">
        <v>1120</v>
      </c>
      <c r="G53" s="2">
        <v>619</v>
      </c>
      <c r="H53" s="2">
        <v>3721</v>
      </c>
      <c r="I53" s="2">
        <v>1801</v>
      </c>
      <c r="J53" s="3"/>
    </row>
    <row r="54" spans="1:10" ht="12.75">
      <c r="A54" s="1" t="s">
        <v>66</v>
      </c>
      <c r="B54" s="2">
        <v>4440</v>
      </c>
      <c r="C54" s="2">
        <v>2460</v>
      </c>
      <c r="D54" s="2">
        <v>8649</v>
      </c>
      <c r="E54" s="2">
        <v>4604</v>
      </c>
      <c r="F54" s="2">
        <v>835</v>
      </c>
      <c r="G54" s="2">
        <v>368</v>
      </c>
      <c r="H54" s="2">
        <v>2691</v>
      </c>
      <c r="I54" s="2">
        <v>1061</v>
      </c>
      <c r="J54" s="3"/>
    </row>
    <row r="55" spans="1:9" ht="12.75">
      <c r="A55" s="1" t="s">
        <v>67</v>
      </c>
      <c r="B55" s="2">
        <v>2941</v>
      </c>
      <c r="C55" s="2">
        <v>1014</v>
      </c>
      <c r="D55" s="2">
        <v>3159</v>
      </c>
      <c r="E55" s="2">
        <v>949</v>
      </c>
      <c r="F55" s="2">
        <v>320</v>
      </c>
      <c r="G55" s="2">
        <v>104</v>
      </c>
      <c r="H55" s="2">
        <v>1604</v>
      </c>
      <c r="I55" s="2">
        <v>528</v>
      </c>
    </row>
    <row r="56" spans="1:9" ht="13.5" thickBot="1">
      <c r="A56" s="1" t="s">
        <v>68</v>
      </c>
      <c r="B56" s="2">
        <v>14632</v>
      </c>
      <c r="C56" s="2">
        <v>8245</v>
      </c>
      <c r="D56" s="2">
        <v>31</v>
      </c>
      <c r="E56" s="2">
        <v>29</v>
      </c>
      <c r="F56" s="2">
        <v>93</v>
      </c>
      <c r="G56" s="2">
        <v>66</v>
      </c>
      <c r="H56" s="2">
        <v>366</v>
      </c>
      <c r="I56" s="2">
        <v>229</v>
      </c>
    </row>
    <row r="57" spans="1:9" ht="13.5" thickTop="1">
      <c r="A57" s="21" t="s">
        <v>70</v>
      </c>
      <c r="B57" s="20">
        <f aca="true" t="shared" si="0" ref="B57:I57">SUM(B4:B56)</f>
        <v>1723269</v>
      </c>
      <c r="C57" s="20">
        <f t="shared" si="0"/>
        <v>1081867</v>
      </c>
      <c r="D57" s="20">
        <f t="shared" si="0"/>
        <v>383238</v>
      </c>
      <c r="E57" s="20">
        <f t="shared" si="0"/>
        <v>208911</v>
      </c>
      <c r="F57" s="20">
        <f t="shared" si="0"/>
        <v>55436</v>
      </c>
      <c r="G57" s="20">
        <f t="shared" si="0"/>
        <v>26264</v>
      </c>
      <c r="H57" s="20">
        <f t="shared" si="0"/>
        <v>175563</v>
      </c>
      <c r="I57" s="20">
        <f t="shared" si="0"/>
        <v>83446</v>
      </c>
    </row>
    <row r="58" spans="1:9" ht="12.75">
      <c r="A58" s="32" t="s">
        <v>84</v>
      </c>
      <c r="B58" s="31"/>
      <c r="C58" s="31"/>
      <c r="D58" s="31"/>
      <c r="E58" s="31"/>
      <c r="F58" s="31"/>
      <c r="G58" s="31"/>
      <c r="H58" s="31"/>
      <c r="I58" s="31"/>
    </row>
  </sheetData>
  <mergeCells count="1">
    <mergeCell ref="A1:I1"/>
  </mergeCells>
  <conditionalFormatting sqref="B4:E56 F4:I47 F50:I5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U256"/>
  <sheetViews>
    <sheetView tabSelected="1" workbookViewId="0" topLeftCell="A1">
      <pane xSplit="1" ySplit="3" topLeftCell="B4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E2" sqref="E2"/>
    </sheetView>
  </sheetViews>
  <sheetFormatPr defaultColWidth="9.140625" defaultRowHeight="12.75"/>
  <cols>
    <col min="1" max="1" width="15.140625" style="2" customWidth="1"/>
    <col min="2" max="2" width="14.140625" style="8" customWidth="1"/>
    <col min="3" max="3" width="16.140625" style="8" customWidth="1"/>
    <col min="4" max="4" width="15.28125" style="8" customWidth="1"/>
    <col min="5" max="5" width="13.8515625" style="8" customWidth="1"/>
    <col min="6" max="6" width="22.57421875" style="2" customWidth="1"/>
    <col min="7" max="16384" width="9.140625" style="8" customWidth="1"/>
  </cols>
  <sheetData>
    <row r="1" spans="1:47" ht="26.25" customHeight="1">
      <c r="A1" s="67" t="s">
        <v>82</v>
      </c>
      <c r="B1" s="68"/>
      <c r="C1" s="68"/>
      <c r="D1" s="68"/>
      <c r="E1" s="69"/>
      <c r="F1" s="3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</row>
    <row r="2" spans="1:47" ht="35.25" customHeight="1">
      <c r="A2" s="75"/>
      <c r="B2" s="53" t="s">
        <v>9</v>
      </c>
      <c r="C2" s="54"/>
      <c r="D2" s="53" t="s">
        <v>10</v>
      </c>
      <c r="E2" s="88"/>
      <c r="F2" s="2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s="7" customFormat="1" ht="12.75">
      <c r="A3" s="47" t="s">
        <v>14</v>
      </c>
      <c r="B3" s="47" t="s">
        <v>12</v>
      </c>
      <c r="C3" s="47" t="s">
        <v>13</v>
      </c>
      <c r="D3" s="47" t="s">
        <v>12</v>
      </c>
      <c r="E3" s="47" t="s">
        <v>13</v>
      </c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8"/>
    </row>
    <row r="4" spans="1:47" ht="12.75">
      <c r="A4" s="1" t="s">
        <v>17</v>
      </c>
      <c r="B4" s="38">
        <v>70</v>
      </c>
      <c r="C4" s="38">
        <v>78</v>
      </c>
      <c r="D4" s="38">
        <v>75</v>
      </c>
      <c r="E4" s="38">
        <v>78</v>
      </c>
      <c r="F4" s="2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7" ht="12.75">
      <c r="A5" s="1" t="s">
        <v>18</v>
      </c>
      <c r="B5" s="38">
        <v>80</v>
      </c>
      <c r="C5" s="38">
        <v>83</v>
      </c>
      <c r="D5" s="38">
        <v>81</v>
      </c>
      <c r="E5" s="38">
        <v>91</v>
      </c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ht="12.75">
      <c r="A6" s="1" t="s">
        <v>19</v>
      </c>
      <c r="B6" s="38">
        <v>86</v>
      </c>
      <c r="C6" s="38">
        <v>84</v>
      </c>
      <c r="D6" s="38">
        <v>81</v>
      </c>
      <c r="E6" s="38">
        <v>74</v>
      </c>
      <c r="F6" s="29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12.75">
      <c r="A7" s="1" t="s">
        <v>20</v>
      </c>
      <c r="B7" s="38">
        <v>71</v>
      </c>
      <c r="C7" s="38">
        <v>72</v>
      </c>
      <c r="D7" s="38">
        <v>71</v>
      </c>
      <c r="E7" s="38">
        <v>59</v>
      </c>
      <c r="F7" s="2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</row>
    <row r="8" spans="1:47" ht="12.75">
      <c r="A8" s="1" t="s">
        <v>21</v>
      </c>
      <c r="B8" s="38">
        <v>75</v>
      </c>
      <c r="C8" s="38">
        <v>77</v>
      </c>
      <c r="D8" s="38">
        <v>75</v>
      </c>
      <c r="E8" s="38">
        <v>79</v>
      </c>
      <c r="F8" s="2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9" spans="1:47" ht="12.75">
      <c r="A9" s="1" t="s">
        <v>22</v>
      </c>
      <c r="B9" s="38">
        <v>84</v>
      </c>
      <c r="C9" s="38">
        <v>85</v>
      </c>
      <c r="D9" s="38">
        <v>82</v>
      </c>
      <c r="E9" s="38">
        <v>77</v>
      </c>
      <c r="F9" s="2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1:47" ht="12.75">
      <c r="A10" s="1" t="s">
        <v>23</v>
      </c>
      <c r="B10" s="38">
        <v>76</v>
      </c>
      <c r="C10" s="38">
        <v>76</v>
      </c>
      <c r="D10" s="38">
        <v>76</v>
      </c>
      <c r="E10" s="38">
        <v>76</v>
      </c>
      <c r="F10" s="29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</row>
    <row r="11" spans="1:47" ht="12.75">
      <c r="A11" s="1" t="s">
        <v>25</v>
      </c>
      <c r="B11" s="38">
        <v>78</v>
      </c>
      <c r="C11" s="38">
        <v>86</v>
      </c>
      <c r="D11" s="38">
        <v>68.5</v>
      </c>
      <c r="E11" s="38">
        <v>69</v>
      </c>
      <c r="F11" s="2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7" ht="12.75">
      <c r="A12" s="1" t="s">
        <v>26</v>
      </c>
      <c r="B12" s="38">
        <v>76</v>
      </c>
      <c r="C12" s="38">
        <v>82</v>
      </c>
      <c r="D12" s="38">
        <v>77</v>
      </c>
      <c r="E12" s="38">
        <v>77</v>
      </c>
      <c r="F12" s="29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47" ht="12.75">
      <c r="A13" s="1" t="s">
        <v>27</v>
      </c>
      <c r="B13" s="38">
        <v>75</v>
      </c>
      <c r="C13" s="38">
        <v>74</v>
      </c>
      <c r="D13" s="38">
        <v>78.5</v>
      </c>
      <c r="E13" s="38">
        <v>76</v>
      </c>
      <c r="F13" s="2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47" ht="12.75">
      <c r="A14" s="1" t="s">
        <v>28</v>
      </c>
      <c r="B14" s="38">
        <v>71</v>
      </c>
      <c r="C14" s="38">
        <v>20</v>
      </c>
      <c r="D14" s="38">
        <v>82</v>
      </c>
      <c r="E14" s="38">
        <v>20</v>
      </c>
      <c r="F14" s="29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47" ht="12.75">
      <c r="A15" s="1" t="s">
        <v>29</v>
      </c>
      <c r="B15" s="38">
        <v>77</v>
      </c>
      <c r="C15" s="38">
        <v>81</v>
      </c>
      <c r="D15" s="38">
        <v>77</v>
      </c>
      <c r="E15" s="38">
        <v>77</v>
      </c>
      <c r="F15" s="29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</row>
    <row r="16" spans="1:47" ht="12.75">
      <c r="A16" s="1" t="s">
        <v>31</v>
      </c>
      <c r="B16" s="38">
        <v>72</v>
      </c>
      <c r="C16" s="38">
        <v>71</v>
      </c>
      <c r="D16" s="38">
        <v>74</v>
      </c>
      <c r="E16" s="38">
        <v>76</v>
      </c>
      <c r="F16" s="2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ht="12.75">
      <c r="A17" s="1" t="s">
        <v>32</v>
      </c>
      <c r="B17" s="38">
        <v>74</v>
      </c>
      <c r="C17" s="38">
        <v>82</v>
      </c>
      <c r="D17" s="38">
        <v>71</v>
      </c>
      <c r="E17" s="38">
        <v>71</v>
      </c>
      <c r="F17" s="2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</row>
    <row r="18" spans="1:47" ht="12.75">
      <c r="A18" s="1" t="s">
        <v>33</v>
      </c>
      <c r="B18" s="38">
        <v>90</v>
      </c>
      <c r="C18" s="38">
        <v>77.2</v>
      </c>
      <c r="D18" s="38">
        <v>88</v>
      </c>
      <c r="E18" s="38">
        <v>73.9</v>
      </c>
      <c r="F18" s="2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</row>
    <row r="19" spans="1:47" ht="12.75">
      <c r="A19" s="1" t="s">
        <v>34</v>
      </c>
      <c r="B19" s="38">
        <v>84</v>
      </c>
      <c r="C19" s="38">
        <v>87</v>
      </c>
      <c r="D19" s="38">
        <v>75</v>
      </c>
      <c r="E19" s="38">
        <v>74</v>
      </c>
      <c r="F19" s="2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</row>
    <row r="20" spans="1:47" ht="12.75">
      <c r="A20" s="1" t="s">
        <v>69</v>
      </c>
      <c r="B20" s="38">
        <v>82</v>
      </c>
      <c r="C20" s="38">
        <v>90</v>
      </c>
      <c r="D20" s="38">
        <v>80</v>
      </c>
      <c r="E20" s="38">
        <v>77</v>
      </c>
      <c r="F20" s="2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1" spans="1:47" ht="12.75">
      <c r="A21" s="1" t="s">
        <v>35</v>
      </c>
      <c r="B21" s="38">
        <v>82</v>
      </c>
      <c r="C21" s="38">
        <v>82</v>
      </c>
      <c r="D21" s="38">
        <v>75</v>
      </c>
      <c r="E21" s="38">
        <v>71</v>
      </c>
      <c r="F21" s="29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</row>
    <row r="22" spans="1:47" ht="12.75">
      <c r="A22" s="1" t="s">
        <v>36</v>
      </c>
      <c r="B22" s="55" t="s">
        <v>85</v>
      </c>
      <c r="C22" s="55" t="s">
        <v>85</v>
      </c>
      <c r="D22" s="55" t="s">
        <v>85</v>
      </c>
      <c r="E22" s="55" t="s">
        <v>85</v>
      </c>
      <c r="F22" s="2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ht="12.75">
      <c r="A23" s="1" t="s">
        <v>37</v>
      </c>
      <c r="B23" s="38">
        <v>80</v>
      </c>
      <c r="C23" s="38">
        <v>78.6</v>
      </c>
      <c r="D23" s="38">
        <v>76</v>
      </c>
      <c r="E23" s="38">
        <v>76.2</v>
      </c>
      <c r="F23" s="29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4" spans="1:47" ht="12.75">
      <c r="A24" s="1" t="s">
        <v>38</v>
      </c>
      <c r="B24" s="38">
        <v>90</v>
      </c>
      <c r="C24" s="38">
        <v>92</v>
      </c>
      <c r="D24" s="38">
        <v>85</v>
      </c>
      <c r="E24" s="38">
        <v>84</v>
      </c>
      <c r="F24" s="29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1:47" ht="12.75">
      <c r="A25" s="1" t="s">
        <v>39</v>
      </c>
      <c r="B25" s="38">
        <v>75</v>
      </c>
      <c r="C25" s="38">
        <v>74</v>
      </c>
      <c r="D25" s="38">
        <v>76</v>
      </c>
      <c r="E25" s="38">
        <v>76</v>
      </c>
      <c r="F25" s="29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</row>
    <row r="26" spans="1:47" ht="12.75">
      <c r="A26" s="1" t="s">
        <v>40</v>
      </c>
      <c r="B26" s="38">
        <v>74</v>
      </c>
      <c r="C26" s="38">
        <v>87</v>
      </c>
      <c r="D26" s="38">
        <v>73</v>
      </c>
      <c r="E26" s="38">
        <v>89</v>
      </c>
      <c r="F26" s="29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</row>
    <row r="27" spans="1:47" ht="12.75">
      <c r="A27" s="1" t="s">
        <v>42</v>
      </c>
      <c r="B27" s="38">
        <v>84</v>
      </c>
      <c r="C27" s="38">
        <v>86</v>
      </c>
      <c r="D27" s="38">
        <v>90</v>
      </c>
      <c r="E27" s="38">
        <v>87</v>
      </c>
      <c r="F27" s="29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</row>
    <row r="28" spans="1:47" ht="12.75">
      <c r="A28" s="1" t="s">
        <v>43</v>
      </c>
      <c r="B28" s="38">
        <v>81</v>
      </c>
      <c r="C28" s="38">
        <v>81</v>
      </c>
      <c r="D28" s="38">
        <v>79</v>
      </c>
      <c r="E28" s="38">
        <v>86</v>
      </c>
      <c r="F28" s="29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</row>
    <row r="29" spans="1:47" ht="12.75">
      <c r="A29" s="1" t="s">
        <v>44</v>
      </c>
      <c r="B29" s="38">
        <v>79</v>
      </c>
      <c r="C29" s="38">
        <v>82.6</v>
      </c>
      <c r="D29" s="38">
        <v>77.5</v>
      </c>
      <c r="E29" s="38">
        <v>81.5</v>
      </c>
      <c r="F29" s="2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</row>
    <row r="30" spans="1:47" ht="12.75">
      <c r="A30" s="1" t="s">
        <v>45</v>
      </c>
      <c r="B30" s="38">
        <v>83</v>
      </c>
      <c r="C30" s="38">
        <v>89</v>
      </c>
      <c r="D30" s="38">
        <v>76</v>
      </c>
      <c r="E30" s="38">
        <v>86</v>
      </c>
      <c r="F30" s="29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1:47" ht="12.75">
      <c r="A31" s="1" t="s">
        <v>46</v>
      </c>
      <c r="B31" s="38">
        <v>77</v>
      </c>
      <c r="C31" s="38">
        <v>76</v>
      </c>
      <c r="D31" s="38">
        <v>76</v>
      </c>
      <c r="E31" s="38">
        <v>72</v>
      </c>
      <c r="F31" s="29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1:47" ht="12.75">
      <c r="A32" s="1" t="s">
        <v>47</v>
      </c>
      <c r="B32" s="38">
        <v>76</v>
      </c>
      <c r="C32" s="38">
        <v>77</v>
      </c>
      <c r="D32" s="38">
        <v>66</v>
      </c>
      <c r="E32" s="38">
        <v>65</v>
      </c>
      <c r="F32" s="2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</row>
    <row r="33" spans="1:47" ht="12.75">
      <c r="A33" s="1" t="s">
        <v>48</v>
      </c>
      <c r="B33" s="38">
        <v>77</v>
      </c>
      <c r="C33" s="38">
        <v>84</v>
      </c>
      <c r="D33" s="38">
        <v>79</v>
      </c>
      <c r="E33" s="38">
        <v>83</v>
      </c>
      <c r="F33" s="29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</row>
    <row r="34" spans="1:47" ht="12.75">
      <c r="A34" s="1" t="s">
        <v>49</v>
      </c>
      <c r="B34" s="38">
        <v>85</v>
      </c>
      <c r="C34" s="38">
        <v>84.3</v>
      </c>
      <c r="D34" s="38">
        <v>86</v>
      </c>
      <c r="E34" s="38">
        <v>74.8</v>
      </c>
      <c r="F34" s="2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1:47" ht="12.75">
      <c r="A35" s="1" t="s">
        <v>50</v>
      </c>
      <c r="B35" s="38">
        <v>76</v>
      </c>
      <c r="C35" s="38">
        <v>76.1</v>
      </c>
      <c r="D35" s="38">
        <v>75</v>
      </c>
      <c r="E35" s="38">
        <v>75.7</v>
      </c>
      <c r="F35" s="2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</row>
    <row r="36" spans="1:47" ht="12.75">
      <c r="A36" s="1" t="s">
        <v>51</v>
      </c>
      <c r="B36" s="38">
        <v>78</v>
      </c>
      <c r="C36" s="38">
        <v>76.5</v>
      </c>
      <c r="D36" s="38">
        <v>73</v>
      </c>
      <c r="E36" s="38">
        <v>66.7</v>
      </c>
      <c r="F36" s="2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</row>
    <row r="37" spans="1:47" ht="12.75">
      <c r="A37" s="1" t="s">
        <v>53</v>
      </c>
      <c r="B37" s="38">
        <v>75</v>
      </c>
      <c r="C37" s="38">
        <v>78.1</v>
      </c>
      <c r="D37" s="38">
        <v>75</v>
      </c>
      <c r="E37" s="38">
        <v>73.5</v>
      </c>
      <c r="F37" s="2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</row>
    <row r="38" spans="1:47" ht="12.75">
      <c r="A38" s="1" t="s">
        <v>55</v>
      </c>
      <c r="B38" s="38">
        <v>84</v>
      </c>
      <c r="C38" s="38">
        <v>95</v>
      </c>
      <c r="D38" s="38">
        <v>78</v>
      </c>
      <c r="E38" s="38">
        <v>85</v>
      </c>
      <c r="F38" s="2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ht="12.75">
      <c r="A39" s="1" t="s">
        <v>56</v>
      </c>
      <c r="B39" s="38">
        <v>80</v>
      </c>
      <c r="C39" s="38">
        <v>76</v>
      </c>
      <c r="D39" s="38">
        <v>75</v>
      </c>
      <c r="E39" s="38">
        <v>70</v>
      </c>
      <c r="F39" s="2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</row>
    <row r="40" spans="1:47" ht="12.75">
      <c r="A40" s="1" t="s">
        <v>58</v>
      </c>
      <c r="B40" s="38">
        <v>80.5</v>
      </c>
      <c r="C40" s="38">
        <v>82</v>
      </c>
      <c r="D40" s="38">
        <v>82</v>
      </c>
      <c r="E40" s="38">
        <v>83</v>
      </c>
      <c r="F40" s="29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</row>
    <row r="41" spans="1:47" ht="12.75">
      <c r="A41" s="1" t="s">
        <v>59</v>
      </c>
      <c r="B41" s="38">
        <v>81</v>
      </c>
      <c r="C41" s="38">
        <v>84.1</v>
      </c>
      <c r="D41" s="38">
        <v>80</v>
      </c>
      <c r="E41" s="38">
        <v>78.4</v>
      </c>
      <c r="F41" s="2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1:47" ht="12.75">
      <c r="A42" s="1" t="s">
        <v>62</v>
      </c>
      <c r="B42" s="38">
        <v>74</v>
      </c>
      <c r="C42" s="38">
        <v>74</v>
      </c>
      <c r="D42" s="38">
        <v>72.4</v>
      </c>
      <c r="E42" s="38">
        <v>76</v>
      </c>
      <c r="F42" s="29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1:47" ht="12.75">
      <c r="A43" s="1" t="s">
        <v>64</v>
      </c>
      <c r="B43" s="38">
        <v>78</v>
      </c>
      <c r="C43" s="38">
        <v>79.8</v>
      </c>
      <c r="D43" s="38">
        <v>78</v>
      </c>
      <c r="E43" s="38">
        <v>76</v>
      </c>
      <c r="F43" s="29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</row>
    <row r="44" spans="1:47" ht="12.75">
      <c r="A44" s="1" t="s">
        <v>65</v>
      </c>
      <c r="B44" s="38">
        <v>75.5</v>
      </c>
      <c r="C44" s="38">
        <v>78.1</v>
      </c>
      <c r="D44" s="38">
        <v>69.5</v>
      </c>
      <c r="E44" s="38">
        <v>67.8</v>
      </c>
      <c r="F44" s="2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</row>
    <row r="45" spans="1:47" ht="12.75">
      <c r="A45" s="1" t="s">
        <v>66</v>
      </c>
      <c r="B45" s="38">
        <v>75</v>
      </c>
      <c r="C45" s="38">
        <v>71.3</v>
      </c>
      <c r="D45" s="38">
        <v>76</v>
      </c>
      <c r="E45" s="38">
        <v>75.2</v>
      </c>
      <c r="F45" s="2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  <row r="46" spans="1:47" ht="12.75">
      <c r="A46" s="1" t="s">
        <v>68</v>
      </c>
      <c r="B46" s="38">
        <v>81</v>
      </c>
      <c r="C46" s="38">
        <v>61.2</v>
      </c>
      <c r="D46" s="38">
        <v>78</v>
      </c>
      <c r="E46" s="38">
        <v>57.7</v>
      </c>
      <c r="F46" s="2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</row>
    <row r="47" spans="1:47" ht="12.75">
      <c r="A47" s="1"/>
      <c r="B47" s="38"/>
      <c r="C47" s="34"/>
      <c r="D47" s="38"/>
      <c r="E47" s="34"/>
      <c r="F47" s="2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</row>
    <row r="48" spans="1:47" ht="12.75">
      <c r="A48" s="1"/>
      <c r="B48" s="38"/>
      <c r="C48" s="34"/>
      <c r="D48" s="38"/>
      <c r="E48" s="34"/>
      <c r="F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</row>
    <row r="49" spans="1:47" ht="12.75">
      <c r="A49" s="1"/>
      <c r="B49" s="38"/>
      <c r="C49" s="34"/>
      <c r="D49" s="38"/>
      <c r="E49" s="34"/>
      <c r="F49" s="2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</row>
    <row r="50" spans="1:47" ht="12.75">
      <c r="A50" s="1"/>
      <c r="B50" s="38"/>
      <c r="C50" s="34"/>
      <c r="D50" s="38"/>
      <c r="E50" s="34"/>
      <c r="F50" s="2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1:47" ht="12.75">
      <c r="A51" s="43"/>
      <c r="B51" s="44"/>
      <c r="C51" s="45"/>
      <c r="D51" s="44"/>
      <c r="E51" s="45"/>
      <c r="F51" s="2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</row>
    <row r="52" spans="1:47" ht="12.75">
      <c r="A52" s="1"/>
      <c r="B52" s="38"/>
      <c r="C52" s="34"/>
      <c r="D52" s="38"/>
      <c r="E52" s="34"/>
      <c r="F52" s="2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</row>
    <row r="53" spans="1:47" ht="12.75">
      <c r="A53" s="1"/>
      <c r="B53" s="38"/>
      <c r="C53" s="35"/>
      <c r="D53" s="38"/>
      <c r="E53" s="34"/>
      <c r="F53" s="2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</row>
    <row r="54" spans="1:47" ht="12.75">
      <c r="A54" s="1"/>
      <c r="B54" s="38"/>
      <c r="C54" s="34"/>
      <c r="D54" s="2"/>
      <c r="E54" s="34"/>
      <c r="F54" s="29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</row>
    <row r="55" spans="1:47" ht="12.75">
      <c r="A55" s="1"/>
      <c r="B55" s="38"/>
      <c r="C55" s="34"/>
      <c r="D55" s="2"/>
      <c r="E55" s="34"/>
      <c r="F55" s="29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</row>
    <row r="56" spans="1:47" ht="13.5" thickBot="1">
      <c r="A56" s="17"/>
      <c r="B56" s="39"/>
      <c r="C56" s="34"/>
      <c r="D56" s="39"/>
      <c r="E56" s="34"/>
      <c r="F56" s="25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</row>
    <row r="57" spans="1:47" ht="13.5" thickTop="1">
      <c r="A57" s="18" t="s">
        <v>71</v>
      </c>
      <c r="B57" s="22">
        <f>AVERAGE(B4:B56)</f>
        <v>78.61904761904762</v>
      </c>
      <c r="C57" s="22">
        <f>AVERAGE(C4:C56)</f>
        <v>78.83095238095237</v>
      </c>
      <c r="D57" s="22">
        <f>AVERAGE(D4:D56)</f>
        <v>77.1047619047619</v>
      </c>
      <c r="E57" s="22">
        <f>AVERAGE(E4:E56)</f>
        <v>74.79523809523809</v>
      </c>
      <c r="F57" s="25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</row>
    <row r="58" spans="1:47" ht="12.75" customHeight="1">
      <c r="A58" s="40" t="s">
        <v>74</v>
      </c>
      <c r="B58" s="41"/>
      <c r="C58" s="41"/>
      <c r="D58" s="41"/>
      <c r="E58" s="31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1:47" ht="12.75">
      <c r="A59" s="32" t="s">
        <v>84</v>
      </c>
      <c r="B59" s="23"/>
      <c r="C59" s="23"/>
      <c r="D59" s="23"/>
      <c r="E59" s="23"/>
      <c r="F59" s="25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1:47" ht="12.75">
      <c r="A60" s="25"/>
      <c r="B60" s="23"/>
      <c r="C60" s="23"/>
      <c r="D60" s="23"/>
      <c r="E60" s="23"/>
      <c r="F60" s="25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</row>
    <row r="61" spans="1:47" ht="12.75">
      <c r="A61" s="25"/>
      <c r="B61" s="23"/>
      <c r="C61" s="23"/>
      <c r="D61" s="23"/>
      <c r="E61" s="23"/>
      <c r="F61" s="25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</row>
    <row r="62" spans="1:47" ht="12.75">
      <c r="A62" s="25"/>
      <c r="B62" s="23"/>
      <c r="C62" s="23"/>
      <c r="D62" s="23"/>
      <c r="E62" s="23"/>
      <c r="F62" s="25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</row>
    <row r="63" spans="1:47" ht="12.75">
      <c r="A63" s="25"/>
      <c r="B63" s="23"/>
      <c r="C63" s="23"/>
      <c r="D63" s="23"/>
      <c r="E63" s="23"/>
      <c r="F63" s="25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</row>
    <row r="64" spans="1:47" ht="12.75">
      <c r="A64" s="25"/>
      <c r="B64" s="23"/>
      <c r="C64" s="23"/>
      <c r="D64" s="23"/>
      <c r="E64" s="23"/>
      <c r="F64" s="25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</row>
    <row r="65" spans="1:47" ht="12.75">
      <c r="A65" s="25"/>
      <c r="B65" s="23"/>
      <c r="C65" s="23"/>
      <c r="D65" s="23"/>
      <c r="E65" s="23"/>
      <c r="F65" s="25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1:47" ht="12.75">
      <c r="A66" s="25"/>
      <c r="B66" s="23"/>
      <c r="C66" s="23"/>
      <c r="D66" s="23"/>
      <c r="E66" s="23"/>
      <c r="F66" s="25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</row>
    <row r="67" spans="1:47" ht="12.75">
      <c r="A67" s="25"/>
      <c r="B67" s="23"/>
      <c r="C67" s="23"/>
      <c r="D67" s="23"/>
      <c r="E67" s="23"/>
      <c r="F67" s="25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spans="1:47" ht="12.75">
      <c r="A68" s="25"/>
      <c r="B68" s="23"/>
      <c r="C68" s="23"/>
      <c r="D68" s="23"/>
      <c r="E68" s="23"/>
      <c r="F68" s="25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spans="1:47" ht="12.75">
      <c r="A69" s="25"/>
      <c r="B69" s="23"/>
      <c r="C69" s="23"/>
      <c r="D69" s="23"/>
      <c r="E69" s="23"/>
      <c r="F69" s="25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</row>
    <row r="70" spans="1:47" ht="12.75">
      <c r="A70" s="25"/>
      <c r="B70" s="23"/>
      <c r="C70" s="23"/>
      <c r="D70" s="23"/>
      <c r="E70" s="23"/>
      <c r="F70" s="25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spans="1:47" ht="12.75">
      <c r="A71" s="25"/>
      <c r="B71" s="23"/>
      <c r="C71" s="23"/>
      <c r="D71" s="23"/>
      <c r="E71" s="23"/>
      <c r="F71" s="25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</row>
    <row r="72" spans="1:47" ht="12.75">
      <c r="A72" s="25"/>
      <c r="B72" s="23"/>
      <c r="C72" s="23"/>
      <c r="D72" s="23"/>
      <c r="E72" s="23"/>
      <c r="F72" s="25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ht="12.75">
      <c r="A73" s="25"/>
      <c r="B73" s="23"/>
      <c r="C73" s="23"/>
      <c r="D73" s="23"/>
      <c r="E73" s="23"/>
      <c r="F73" s="25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ht="12.75">
      <c r="A74" s="25"/>
      <c r="B74" s="23"/>
      <c r="C74" s="23"/>
      <c r="D74" s="23"/>
      <c r="E74" s="23"/>
      <c r="F74" s="25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ht="12.75">
      <c r="A75" s="25"/>
      <c r="B75" s="23"/>
      <c r="C75" s="23"/>
      <c r="D75" s="23"/>
      <c r="E75" s="23"/>
      <c r="F75" s="25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ht="12.75">
      <c r="A76" s="25"/>
      <c r="B76" s="23"/>
      <c r="C76" s="23"/>
      <c r="D76" s="23"/>
      <c r="E76" s="23"/>
      <c r="F76" s="25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 ht="12.75">
      <c r="A77" s="25"/>
      <c r="B77" s="23"/>
      <c r="C77" s="23"/>
      <c r="D77" s="23"/>
      <c r="E77" s="23"/>
      <c r="F77" s="25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</row>
    <row r="78" spans="1:47" ht="12.75">
      <c r="A78" s="25"/>
      <c r="B78" s="23"/>
      <c r="C78" s="23"/>
      <c r="D78" s="23"/>
      <c r="E78" s="23"/>
      <c r="F78" s="25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1:8" ht="12.75">
      <c r="A79" s="25"/>
      <c r="B79" s="23"/>
      <c r="C79" s="23"/>
      <c r="D79" s="23"/>
      <c r="E79" s="23"/>
      <c r="F79" s="25"/>
      <c r="G79" s="23"/>
      <c r="H79" s="30"/>
    </row>
    <row r="80" spans="1:8" ht="12.75">
      <c r="A80" s="25"/>
      <c r="B80" s="23"/>
      <c r="C80" s="23"/>
      <c r="D80" s="23"/>
      <c r="E80" s="23"/>
      <c r="F80" s="25"/>
      <c r="G80" s="23"/>
      <c r="H80" s="30"/>
    </row>
    <row r="81" spans="1:8" ht="12.75">
      <c r="A81" s="25"/>
      <c r="B81" s="23"/>
      <c r="C81" s="23"/>
      <c r="D81" s="23"/>
      <c r="E81" s="23"/>
      <c r="F81" s="25"/>
      <c r="G81" s="23"/>
      <c r="H81" s="30"/>
    </row>
    <row r="82" spans="1:8" ht="12.75">
      <c r="A82" s="25"/>
      <c r="B82" s="23"/>
      <c r="C82" s="23"/>
      <c r="D82" s="23"/>
      <c r="E82" s="23"/>
      <c r="F82" s="25"/>
      <c r="G82" s="23"/>
      <c r="H82" s="30"/>
    </row>
    <row r="83" spans="1:8" ht="12.75">
      <c r="A83" s="25"/>
      <c r="B83" s="23"/>
      <c r="C83" s="23"/>
      <c r="D83" s="23"/>
      <c r="E83" s="23"/>
      <c r="F83" s="25"/>
      <c r="G83" s="23"/>
      <c r="H83" s="30"/>
    </row>
    <row r="84" spans="1:8" ht="12.75">
      <c r="A84" s="25"/>
      <c r="B84" s="23"/>
      <c r="C84" s="23"/>
      <c r="D84" s="23"/>
      <c r="E84" s="23"/>
      <c r="F84" s="25"/>
      <c r="G84" s="23"/>
      <c r="H84" s="30"/>
    </row>
    <row r="85" spans="1:8" ht="12.75">
      <c r="A85" s="25"/>
      <c r="B85" s="23"/>
      <c r="C85" s="23"/>
      <c r="D85" s="23"/>
      <c r="E85" s="23"/>
      <c r="F85" s="25"/>
      <c r="G85" s="23"/>
      <c r="H85" s="30"/>
    </row>
    <row r="86" spans="1:8" ht="12.75">
      <c r="A86" s="25"/>
      <c r="B86" s="23"/>
      <c r="C86" s="23"/>
      <c r="D86" s="23"/>
      <c r="E86" s="23"/>
      <c r="F86" s="25"/>
      <c r="G86" s="23"/>
      <c r="H86" s="30"/>
    </row>
    <row r="87" spans="1:8" ht="12.75">
      <c r="A87" s="25"/>
      <c r="B87" s="23"/>
      <c r="C87" s="23"/>
      <c r="D87" s="23"/>
      <c r="E87" s="23"/>
      <c r="F87" s="25"/>
      <c r="G87" s="23"/>
      <c r="H87" s="30"/>
    </row>
    <row r="88" spans="1:8" ht="12.75">
      <c r="A88" s="25"/>
      <c r="B88" s="23"/>
      <c r="C88" s="23"/>
      <c r="D88" s="23"/>
      <c r="E88" s="23"/>
      <c r="F88" s="25"/>
      <c r="G88" s="23"/>
      <c r="H88" s="30"/>
    </row>
    <row r="89" spans="1:8" ht="12.75">
      <c r="A89" s="25"/>
      <c r="B89" s="23"/>
      <c r="C89" s="23"/>
      <c r="D89" s="23"/>
      <c r="E89" s="23"/>
      <c r="F89" s="25"/>
      <c r="G89" s="23"/>
      <c r="H89" s="30"/>
    </row>
    <row r="90" spans="1:8" ht="12.75">
      <c r="A90" s="25"/>
      <c r="B90" s="23"/>
      <c r="C90" s="23"/>
      <c r="D90" s="23"/>
      <c r="E90" s="23"/>
      <c r="F90" s="25"/>
      <c r="G90" s="23"/>
      <c r="H90" s="30"/>
    </row>
    <row r="91" spans="1:8" ht="12.75">
      <c r="A91" s="25"/>
      <c r="B91" s="23"/>
      <c r="C91" s="23"/>
      <c r="D91" s="23"/>
      <c r="E91" s="23"/>
      <c r="F91" s="25"/>
      <c r="G91" s="23"/>
      <c r="H91" s="30"/>
    </row>
    <row r="92" spans="1:8" ht="12.75">
      <c r="A92" s="25"/>
      <c r="B92" s="23"/>
      <c r="C92" s="23"/>
      <c r="D92" s="23"/>
      <c r="E92" s="23"/>
      <c r="F92" s="25"/>
      <c r="G92" s="23"/>
      <c r="H92" s="30"/>
    </row>
    <row r="93" spans="1:8" ht="12.75">
      <c r="A93" s="25"/>
      <c r="B93" s="23"/>
      <c r="C93" s="23"/>
      <c r="D93" s="23"/>
      <c r="E93" s="23"/>
      <c r="F93" s="25"/>
      <c r="G93" s="23"/>
      <c r="H93" s="30"/>
    </row>
    <row r="94" spans="1:8" ht="12.75">
      <c r="A94" s="25"/>
      <c r="B94" s="23"/>
      <c r="C94" s="23"/>
      <c r="D94" s="23"/>
      <c r="E94" s="23"/>
      <c r="F94" s="25"/>
      <c r="G94" s="23"/>
      <c r="H94" s="30"/>
    </row>
    <row r="95" spans="1:8" ht="12.75">
      <c r="A95" s="25"/>
      <c r="B95" s="23"/>
      <c r="C95" s="23"/>
      <c r="D95" s="23"/>
      <c r="E95" s="23"/>
      <c r="F95" s="25"/>
      <c r="G95" s="23"/>
      <c r="H95" s="30"/>
    </row>
    <row r="96" spans="1:8" ht="12.75">
      <c r="A96" s="25"/>
      <c r="B96" s="23"/>
      <c r="C96" s="23"/>
      <c r="D96" s="23"/>
      <c r="E96" s="23"/>
      <c r="F96" s="25"/>
      <c r="G96" s="23"/>
      <c r="H96" s="30"/>
    </row>
    <row r="97" spans="1:8" ht="12.75">
      <c r="A97" s="25"/>
      <c r="B97" s="23"/>
      <c r="C97" s="23"/>
      <c r="D97" s="23"/>
      <c r="E97" s="23"/>
      <c r="F97" s="25"/>
      <c r="G97" s="23"/>
      <c r="H97" s="30"/>
    </row>
    <row r="98" spans="1:8" ht="12.75">
      <c r="A98" s="25"/>
      <c r="B98" s="23"/>
      <c r="C98" s="23"/>
      <c r="D98" s="23"/>
      <c r="E98" s="23"/>
      <c r="F98" s="25"/>
      <c r="G98" s="23"/>
      <c r="H98" s="30"/>
    </row>
    <row r="99" spans="1:8" ht="12.75">
      <c r="A99" s="25"/>
      <c r="B99" s="23"/>
      <c r="C99" s="23"/>
      <c r="D99" s="23"/>
      <c r="E99" s="23"/>
      <c r="F99" s="25"/>
      <c r="G99" s="23"/>
      <c r="H99" s="30"/>
    </row>
    <row r="100" spans="1:8" ht="12.75">
      <c r="A100" s="25"/>
      <c r="B100" s="23"/>
      <c r="C100" s="23"/>
      <c r="D100" s="23"/>
      <c r="E100" s="23"/>
      <c r="F100" s="25"/>
      <c r="G100" s="23"/>
      <c r="H100" s="30"/>
    </row>
    <row r="101" spans="1:8" ht="12.75">
      <c r="A101" s="25"/>
      <c r="B101" s="23"/>
      <c r="C101" s="23"/>
      <c r="D101" s="23"/>
      <c r="E101" s="23"/>
      <c r="F101" s="25"/>
      <c r="G101" s="23"/>
      <c r="H101" s="30"/>
    </row>
    <row r="102" spans="1:8" ht="12.75">
      <c r="A102" s="25"/>
      <c r="B102" s="23"/>
      <c r="C102" s="23"/>
      <c r="D102" s="23"/>
      <c r="E102" s="23"/>
      <c r="F102" s="25"/>
      <c r="G102" s="23"/>
      <c r="H102" s="30"/>
    </row>
    <row r="103" spans="1:8" ht="12.75">
      <c r="A103" s="25"/>
      <c r="B103" s="23"/>
      <c r="C103" s="23"/>
      <c r="D103" s="23"/>
      <c r="E103" s="23"/>
      <c r="F103" s="25"/>
      <c r="G103" s="23"/>
      <c r="H103" s="30"/>
    </row>
    <row r="104" spans="1:8" ht="12.75">
      <c r="A104" s="25"/>
      <c r="B104" s="23"/>
      <c r="C104" s="23"/>
      <c r="D104" s="23"/>
      <c r="E104" s="23"/>
      <c r="F104" s="25"/>
      <c r="G104" s="23"/>
      <c r="H104" s="30"/>
    </row>
    <row r="105" spans="1:8" ht="12.75">
      <c r="A105" s="25"/>
      <c r="B105" s="23"/>
      <c r="C105" s="23"/>
      <c r="D105" s="23"/>
      <c r="E105" s="23"/>
      <c r="F105" s="25"/>
      <c r="G105" s="23"/>
      <c r="H105" s="30"/>
    </row>
    <row r="106" spans="1:8" ht="12.75">
      <c r="A106" s="25"/>
      <c r="B106" s="23"/>
      <c r="C106" s="23"/>
      <c r="D106" s="23"/>
      <c r="E106" s="23"/>
      <c r="F106" s="25"/>
      <c r="G106" s="23"/>
      <c r="H106" s="30"/>
    </row>
    <row r="107" spans="1:8" ht="12.75">
      <c r="A107" s="25"/>
      <c r="B107" s="23"/>
      <c r="C107" s="23"/>
      <c r="D107" s="23"/>
      <c r="E107" s="23"/>
      <c r="F107" s="25"/>
      <c r="G107" s="23"/>
      <c r="H107" s="30"/>
    </row>
    <row r="108" spans="1:8" ht="12.75">
      <c r="A108" s="25"/>
      <c r="B108" s="23"/>
      <c r="C108" s="23"/>
      <c r="D108" s="23"/>
      <c r="E108" s="23"/>
      <c r="F108" s="25"/>
      <c r="G108" s="23"/>
      <c r="H108" s="30"/>
    </row>
    <row r="109" spans="1:8" ht="12.75">
      <c r="A109" s="25"/>
      <c r="B109" s="23"/>
      <c r="C109" s="23"/>
      <c r="D109" s="23"/>
      <c r="E109" s="23"/>
      <c r="F109" s="25"/>
      <c r="G109" s="23"/>
      <c r="H109" s="30"/>
    </row>
    <row r="110" spans="1:8" ht="12.75">
      <c r="A110" s="25"/>
      <c r="B110" s="23"/>
      <c r="C110" s="23"/>
      <c r="D110" s="23"/>
      <c r="E110" s="23"/>
      <c r="F110" s="25"/>
      <c r="G110" s="23"/>
      <c r="H110" s="30"/>
    </row>
    <row r="111" spans="1:8" ht="12.75">
      <c r="A111" s="25"/>
      <c r="B111" s="23"/>
      <c r="C111" s="23"/>
      <c r="D111" s="23"/>
      <c r="E111" s="23"/>
      <c r="F111" s="25"/>
      <c r="G111" s="23"/>
      <c r="H111" s="30"/>
    </row>
    <row r="112" spans="1:8" ht="12.75">
      <c r="A112" s="25"/>
      <c r="B112" s="23"/>
      <c r="C112" s="23"/>
      <c r="D112" s="23"/>
      <c r="E112" s="23"/>
      <c r="F112" s="25"/>
      <c r="G112" s="23"/>
      <c r="H112" s="30"/>
    </row>
    <row r="113" spans="1:8" ht="12.75">
      <c r="A113" s="25"/>
      <c r="B113" s="23"/>
      <c r="C113" s="23"/>
      <c r="D113" s="23"/>
      <c r="E113" s="23"/>
      <c r="F113" s="25"/>
      <c r="G113" s="23"/>
      <c r="H113" s="30"/>
    </row>
    <row r="114" spans="1:8" ht="12.75">
      <c r="A114" s="25"/>
      <c r="B114" s="23"/>
      <c r="C114" s="23"/>
      <c r="D114" s="23"/>
      <c r="E114" s="23"/>
      <c r="F114" s="25"/>
      <c r="G114" s="23"/>
      <c r="H114" s="30"/>
    </row>
    <row r="115" spans="1:8" ht="12.75">
      <c r="A115" s="25"/>
      <c r="B115" s="23"/>
      <c r="C115" s="23"/>
      <c r="D115" s="23"/>
      <c r="E115" s="23"/>
      <c r="F115" s="25"/>
      <c r="G115" s="23"/>
      <c r="H115" s="30"/>
    </row>
    <row r="116" spans="1:8" ht="12.75">
      <c r="A116" s="25"/>
      <c r="B116" s="23"/>
      <c r="C116" s="23"/>
      <c r="D116" s="23"/>
      <c r="E116" s="23"/>
      <c r="F116" s="25"/>
      <c r="G116" s="23"/>
      <c r="H116" s="30"/>
    </row>
    <row r="117" spans="1:8" ht="12.75">
      <c r="A117" s="25"/>
      <c r="B117" s="23"/>
      <c r="C117" s="23"/>
      <c r="D117" s="23"/>
      <c r="E117" s="23"/>
      <c r="F117" s="25"/>
      <c r="G117" s="23"/>
      <c r="H117" s="30"/>
    </row>
    <row r="118" spans="1:8" ht="12.75">
      <c r="A118" s="25"/>
      <c r="B118" s="23"/>
      <c r="C118" s="23"/>
      <c r="D118" s="23"/>
      <c r="E118" s="23"/>
      <c r="F118" s="25"/>
      <c r="G118" s="23"/>
      <c r="H118" s="30"/>
    </row>
    <row r="119" spans="1:8" ht="12.75">
      <c r="A119" s="25"/>
      <c r="B119" s="23"/>
      <c r="C119" s="23"/>
      <c r="D119" s="23"/>
      <c r="E119" s="23"/>
      <c r="F119" s="25"/>
      <c r="G119" s="23"/>
      <c r="H119" s="30"/>
    </row>
    <row r="120" spans="1:8" ht="12.75">
      <c r="A120" s="25"/>
      <c r="B120" s="23"/>
      <c r="C120" s="23"/>
      <c r="D120" s="23"/>
      <c r="E120" s="23"/>
      <c r="F120" s="25"/>
      <c r="G120" s="23"/>
      <c r="H120" s="30"/>
    </row>
    <row r="121" spans="1:8" ht="12.75">
      <c r="A121" s="25"/>
      <c r="B121" s="23"/>
      <c r="C121" s="23"/>
      <c r="D121" s="23"/>
      <c r="E121" s="23"/>
      <c r="F121" s="25"/>
      <c r="G121" s="23"/>
      <c r="H121" s="30"/>
    </row>
    <row r="122" spans="1:8" ht="12.75">
      <c r="A122" s="25"/>
      <c r="B122" s="23"/>
      <c r="C122" s="23"/>
      <c r="D122" s="23"/>
      <c r="E122" s="23"/>
      <c r="F122" s="25"/>
      <c r="G122" s="23"/>
      <c r="H122" s="30"/>
    </row>
    <row r="123" spans="1:8" ht="12.75">
      <c r="A123" s="25"/>
      <c r="B123" s="23"/>
      <c r="C123" s="23"/>
      <c r="D123" s="23"/>
      <c r="E123" s="23"/>
      <c r="F123" s="25"/>
      <c r="G123" s="23"/>
      <c r="H123" s="30"/>
    </row>
    <row r="124" spans="1:8" ht="12.75">
      <c r="A124" s="25"/>
      <c r="B124" s="23"/>
      <c r="C124" s="23"/>
      <c r="D124" s="23"/>
      <c r="E124" s="23"/>
      <c r="F124" s="25"/>
      <c r="G124" s="23"/>
      <c r="H124" s="30"/>
    </row>
    <row r="125" spans="1:8" ht="12.75">
      <c r="A125" s="25"/>
      <c r="B125" s="23"/>
      <c r="C125" s="23"/>
      <c r="D125" s="23"/>
      <c r="E125" s="23"/>
      <c r="F125" s="25"/>
      <c r="G125" s="23"/>
      <c r="H125" s="30"/>
    </row>
    <row r="126" spans="1:8" ht="12.75">
      <c r="A126" s="25"/>
      <c r="B126" s="23"/>
      <c r="C126" s="23"/>
      <c r="D126" s="23"/>
      <c r="E126" s="23"/>
      <c r="F126" s="25"/>
      <c r="G126" s="23"/>
      <c r="H126" s="30"/>
    </row>
    <row r="127" spans="1:8" ht="12.75">
      <c r="A127" s="25"/>
      <c r="B127" s="23"/>
      <c r="C127" s="23"/>
      <c r="D127" s="23"/>
      <c r="E127" s="23"/>
      <c r="F127" s="25"/>
      <c r="G127" s="23"/>
      <c r="H127" s="30"/>
    </row>
    <row r="128" spans="1:8" ht="12.75">
      <c r="A128" s="25"/>
      <c r="B128" s="23"/>
      <c r="C128" s="23"/>
      <c r="D128" s="23"/>
      <c r="E128" s="23"/>
      <c r="F128" s="25"/>
      <c r="G128" s="23"/>
      <c r="H128" s="30"/>
    </row>
    <row r="129" spans="1:8" ht="12.75">
      <c r="A129" s="25"/>
      <c r="B129" s="23"/>
      <c r="C129" s="23"/>
      <c r="D129" s="23"/>
      <c r="E129" s="23"/>
      <c r="F129" s="25"/>
      <c r="G129" s="23"/>
      <c r="H129" s="30"/>
    </row>
    <row r="130" spans="1:8" ht="12.75">
      <c r="A130" s="25"/>
      <c r="B130" s="23"/>
      <c r="C130" s="23"/>
      <c r="D130" s="23"/>
      <c r="E130" s="23"/>
      <c r="F130" s="25"/>
      <c r="G130" s="23"/>
      <c r="H130" s="30"/>
    </row>
    <row r="131" spans="1:8" ht="12.75">
      <c r="A131" s="25"/>
      <c r="B131" s="23"/>
      <c r="C131" s="23"/>
      <c r="D131" s="23"/>
      <c r="E131" s="23"/>
      <c r="F131" s="25"/>
      <c r="G131" s="23"/>
      <c r="H131" s="30"/>
    </row>
    <row r="132" spans="1:8" ht="12.75">
      <c r="A132" s="25"/>
      <c r="B132" s="23"/>
      <c r="C132" s="23"/>
      <c r="D132" s="23"/>
      <c r="E132" s="23"/>
      <c r="F132" s="25"/>
      <c r="G132" s="23"/>
      <c r="H132" s="30"/>
    </row>
    <row r="133" spans="1:8" ht="12.75">
      <c r="A133" s="25"/>
      <c r="B133" s="23"/>
      <c r="C133" s="23"/>
      <c r="D133" s="23"/>
      <c r="E133" s="23"/>
      <c r="F133" s="25"/>
      <c r="G133" s="23"/>
      <c r="H133" s="30"/>
    </row>
    <row r="134" spans="1:8" ht="12.75">
      <c r="A134" s="25"/>
      <c r="B134" s="23"/>
      <c r="C134" s="23"/>
      <c r="D134" s="23"/>
      <c r="E134" s="23"/>
      <c r="F134" s="25"/>
      <c r="G134" s="23"/>
      <c r="H134" s="30"/>
    </row>
    <row r="135" spans="1:8" ht="12.75">
      <c r="A135" s="25"/>
      <c r="B135" s="23"/>
      <c r="C135" s="23"/>
      <c r="D135" s="23"/>
      <c r="E135" s="23"/>
      <c r="F135" s="25"/>
      <c r="G135" s="23"/>
      <c r="H135" s="30"/>
    </row>
    <row r="136" spans="1:8" ht="12.75">
      <c r="A136" s="25"/>
      <c r="B136" s="23"/>
      <c r="C136" s="23"/>
      <c r="D136" s="23"/>
      <c r="E136" s="23"/>
      <c r="F136" s="25"/>
      <c r="G136" s="23"/>
      <c r="H136" s="30"/>
    </row>
    <row r="137" spans="1:8" ht="12.75">
      <c r="A137" s="25"/>
      <c r="B137" s="23"/>
      <c r="C137" s="23"/>
      <c r="D137" s="23"/>
      <c r="E137" s="23"/>
      <c r="F137" s="25"/>
      <c r="G137" s="23"/>
      <c r="H137" s="30"/>
    </row>
    <row r="138" spans="1:8" ht="12.75">
      <c r="A138" s="25"/>
      <c r="B138" s="23"/>
      <c r="C138" s="23"/>
      <c r="D138" s="23"/>
      <c r="E138" s="23"/>
      <c r="F138" s="25"/>
      <c r="G138" s="23"/>
      <c r="H138" s="30"/>
    </row>
    <row r="139" spans="1:8" ht="12.75">
      <c r="A139" s="25"/>
      <c r="B139" s="23"/>
      <c r="C139" s="23"/>
      <c r="D139" s="23"/>
      <c r="E139" s="23"/>
      <c r="F139" s="25"/>
      <c r="G139" s="23"/>
      <c r="H139" s="30"/>
    </row>
    <row r="140" spans="1:8" ht="12.75">
      <c r="A140" s="25"/>
      <c r="B140" s="23"/>
      <c r="C140" s="23"/>
      <c r="D140" s="23"/>
      <c r="E140" s="23"/>
      <c r="F140" s="25"/>
      <c r="G140" s="23"/>
      <c r="H140" s="30"/>
    </row>
    <row r="141" spans="1:8" ht="12.75">
      <c r="A141" s="25"/>
      <c r="B141" s="23"/>
      <c r="C141" s="23"/>
      <c r="D141" s="23"/>
      <c r="E141" s="23"/>
      <c r="F141" s="25"/>
      <c r="G141" s="23"/>
      <c r="H141" s="30"/>
    </row>
    <row r="142" spans="1:8" ht="12.75">
      <c r="A142" s="25"/>
      <c r="B142" s="23"/>
      <c r="C142" s="23"/>
      <c r="D142" s="23"/>
      <c r="E142" s="23"/>
      <c r="F142" s="25"/>
      <c r="G142" s="23"/>
      <c r="H142" s="30"/>
    </row>
    <row r="143" spans="1:8" ht="12.75">
      <c r="A143" s="25"/>
      <c r="B143" s="23"/>
      <c r="C143" s="23"/>
      <c r="D143" s="23"/>
      <c r="E143" s="23"/>
      <c r="F143" s="25"/>
      <c r="G143" s="23"/>
      <c r="H143" s="30"/>
    </row>
    <row r="144" spans="1:8" ht="12.75">
      <c r="A144" s="25"/>
      <c r="B144" s="23"/>
      <c r="C144" s="23"/>
      <c r="D144" s="23"/>
      <c r="E144" s="23"/>
      <c r="F144" s="25"/>
      <c r="G144" s="23"/>
      <c r="H144" s="30"/>
    </row>
    <row r="145" spans="1:8" ht="12.75">
      <c r="A145" s="25"/>
      <c r="B145" s="23"/>
      <c r="C145" s="23"/>
      <c r="D145" s="23"/>
      <c r="E145" s="23"/>
      <c r="F145" s="25"/>
      <c r="G145" s="23"/>
      <c r="H145" s="30"/>
    </row>
    <row r="146" spans="1:8" ht="12.75">
      <c r="A146" s="25"/>
      <c r="B146" s="23"/>
      <c r="C146" s="23"/>
      <c r="D146" s="23"/>
      <c r="E146" s="23"/>
      <c r="F146" s="25"/>
      <c r="G146" s="23"/>
      <c r="H146" s="30"/>
    </row>
    <row r="147" spans="1:8" ht="12.75">
      <c r="A147" s="25"/>
      <c r="B147" s="23"/>
      <c r="C147" s="23"/>
      <c r="D147" s="23"/>
      <c r="E147" s="23"/>
      <c r="F147" s="25"/>
      <c r="G147" s="23"/>
      <c r="H147" s="30"/>
    </row>
    <row r="148" spans="1:8" ht="12.75">
      <c r="A148" s="25"/>
      <c r="B148" s="23"/>
      <c r="C148" s="23"/>
      <c r="D148" s="23"/>
      <c r="E148" s="23"/>
      <c r="F148" s="25"/>
      <c r="G148" s="23"/>
      <c r="H148" s="30"/>
    </row>
    <row r="149" spans="1:8" ht="12.75">
      <c r="A149" s="25"/>
      <c r="B149" s="23"/>
      <c r="C149" s="23"/>
      <c r="D149" s="23"/>
      <c r="E149" s="23"/>
      <c r="F149" s="25"/>
      <c r="G149" s="23"/>
      <c r="H149" s="30"/>
    </row>
    <row r="150" spans="1:8" ht="12.75">
      <c r="A150" s="25"/>
      <c r="B150" s="23"/>
      <c r="C150" s="23"/>
      <c r="D150" s="23"/>
      <c r="E150" s="23"/>
      <c r="F150" s="25"/>
      <c r="G150" s="23"/>
      <c r="H150" s="30"/>
    </row>
    <row r="151" spans="1:8" ht="12.75">
      <c r="A151" s="25"/>
      <c r="B151" s="23"/>
      <c r="C151" s="23"/>
      <c r="D151" s="23"/>
      <c r="E151" s="23"/>
      <c r="F151" s="25"/>
      <c r="G151" s="23"/>
      <c r="H151" s="30"/>
    </row>
    <row r="152" spans="1:8" ht="12.75">
      <c r="A152" s="25"/>
      <c r="B152" s="23"/>
      <c r="C152" s="23"/>
      <c r="D152" s="23"/>
      <c r="E152" s="23"/>
      <c r="F152" s="25"/>
      <c r="G152" s="23"/>
      <c r="H152" s="30"/>
    </row>
    <row r="153" spans="1:8" ht="12.75">
      <c r="A153" s="25"/>
      <c r="B153" s="23"/>
      <c r="C153" s="23"/>
      <c r="D153" s="23"/>
      <c r="E153" s="23"/>
      <c r="F153" s="25"/>
      <c r="G153" s="23"/>
      <c r="H153" s="30"/>
    </row>
    <row r="154" spans="1:8" ht="12.75">
      <c r="A154" s="25"/>
      <c r="B154" s="23"/>
      <c r="C154" s="23"/>
      <c r="D154" s="23"/>
      <c r="E154" s="23"/>
      <c r="F154" s="25"/>
      <c r="G154" s="23"/>
      <c r="H154" s="30"/>
    </row>
    <row r="155" spans="1:8" ht="12.75">
      <c r="A155" s="25"/>
      <c r="B155" s="23"/>
      <c r="C155" s="23"/>
      <c r="D155" s="23"/>
      <c r="E155" s="23"/>
      <c r="F155" s="25"/>
      <c r="G155" s="23"/>
      <c r="H155" s="30"/>
    </row>
    <row r="156" spans="1:8" ht="12.75">
      <c r="A156" s="25"/>
      <c r="B156" s="23"/>
      <c r="C156" s="23"/>
      <c r="D156" s="23"/>
      <c r="E156" s="23"/>
      <c r="F156" s="25"/>
      <c r="G156" s="23"/>
      <c r="H156" s="30"/>
    </row>
    <row r="157" spans="1:8" ht="12.75">
      <c r="A157" s="25"/>
      <c r="B157" s="23"/>
      <c r="C157" s="23"/>
      <c r="D157" s="23"/>
      <c r="E157" s="23"/>
      <c r="F157" s="25"/>
      <c r="G157" s="23"/>
      <c r="H157" s="30"/>
    </row>
    <row r="158" spans="1:8" ht="12.75">
      <c r="A158" s="25"/>
      <c r="B158" s="23"/>
      <c r="C158" s="23"/>
      <c r="D158" s="23"/>
      <c r="E158" s="23"/>
      <c r="F158" s="25"/>
      <c r="G158" s="23"/>
      <c r="H158" s="30"/>
    </row>
    <row r="159" spans="1:8" ht="12.75">
      <c r="A159" s="25"/>
      <c r="B159" s="23"/>
      <c r="C159" s="23"/>
      <c r="D159" s="23"/>
      <c r="E159" s="23"/>
      <c r="F159" s="25"/>
      <c r="G159" s="23"/>
      <c r="H159" s="30"/>
    </row>
    <row r="160" spans="1:8" ht="12.75">
      <c r="A160" s="25"/>
      <c r="B160" s="23"/>
      <c r="C160" s="23"/>
      <c r="D160" s="23"/>
      <c r="E160" s="23"/>
      <c r="F160" s="25"/>
      <c r="G160" s="23"/>
      <c r="H160" s="30"/>
    </row>
    <row r="161" spans="1:8" ht="12.75">
      <c r="A161" s="25"/>
      <c r="B161" s="23"/>
      <c r="C161" s="23"/>
      <c r="D161" s="23"/>
      <c r="E161" s="23"/>
      <c r="F161" s="25"/>
      <c r="G161" s="23"/>
      <c r="H161" s="30"/>
    </row>
    <row r="162" spans="1:8" ht="12.75">
      <c r="A162" s="25"/>
      <c r="B162" s="23"/>
      <c r="C162" s="23"/>
      <c r="D162" s="23"/>
      <c r="E162" s="23"/>
      <c r="F162" s="25"/>
      <c r="G162" s="23"/>
      <c r="H162" s="30"/>
    </row>
    <row r="163" spans="1:8" ht="12.75">
      <c r="A163" s="25"/>
      <c r="B163" s="23"/>
      <c r="C163" s="23"/>
      <c r="D163" s="23"/>
      <c r="E163" s="23"/>
      <c r="F163" s="25"/>
      <c r="G163" s="23"/>
      <c r="H163" s="30"/>
    </row>
    <row r="164" spans="1:8" ht="12.75">
      <c r="A164" s="25"/>
      <c r="B164" s="23"/>
      <c r="C164" s="23"/>
      <c r="D164" s="23"/>
      <c r="E164" s="23"/>
      <c r="F164" s="25"/>
      <c r="G164" s="23"/>
      <c r="H164" s="30"/>
    </row>
    <row r="165" spans="1:8" ht="12.75">
      <c r="A165" s="25"/>
      <c r="B165" s="23"/>
      <c r="C165" s="23"/>
      <c r="D165" s="23"/>
      <c r="E165" s="23"/>
      <c r="F165" s="25"/>
      <c r="G165" s="23"/>
      <c r="H165" s="30"/>
    </row>
    <row r="166" spans="1:8" ht="12.75">
      <c r="A166" s="25"/>
      <c r="B166" s="23"/>
      <c r="C166" s="23"/>
      <c r="D166" s="23"/>
      <c r="E166" s="23"/>
      <c r="F166" s="25"/>
      <c r="G166" s="23"/>
      <c r="H166" s="30"/>
    </row>
    <row r="167" spans="1:8" ht="12.75">
      <c r="A167" s="25"/>
      <c r="B167" s="23"/>
      <c r="C167" s="23"/>
      <c r="D167" s="23"/>
      <c r="E167" s="23"/>
      <c r="F167" s="25"/>
      <c r="G167" s="23"/>
      <c r="H167" s="30"/>
    </row>
    <row r="168" spans="1:8" ht="12.75">
      <c r="A168" s="25"/>
      <c r="B168" s="23"/>
      <c r="C168" s="23"/>
      <c r="D168" s="23"/>
      <c r="E168" s="23"/>
      <c r="F168" s="25"/>
      <c r="G168" s="23"/>
      <c r="H168" s="30"/>
    </row>
    <row r="169" spans="1:8" ht="12.75">
      <c r="A169" s="25"/>
      <c r="B169" s="23"/>
      <c r="C169" s="23"/>
      <c r="D169" s="23"/>
      <c r="E169" s="23"/>
      <c r="F169" s="25"/>
      <c r="G169" s="23"/>
      <c r="H169" s="30"/>
    </row>
    <row r="170" spans="1:8" ht="12.75">
      <c r="A170" s="25"/>
      <c r="B170" s="23"/>
      <c r="C170" s="23"/>
      <c r="D170" s="23"/>
      <c r="E170" s="23"/>
      <c r="F170" s="25"/>
      <c r="G170" s="23"/>
      <c r="H170" s="30"/>
    </row>
    <row r="171" spans="1:8" ht="12.75">
      <c r="A171" s="25"/>
      <c r="B171" s="23"/>
      <c r="C171" s="23"/>
      <c r="D171" s="23"/>
      <c r="E171" s="23"/>
      <c r="F171" s="25"/>
      <c r="G171" s="23"/>
      <c r="H171" s="30"/>
    </row>
    <row r="172" spans="1:8" ht="12.75">
      <c r="A172" s="25"/>
      <c r="B172" s="23"/>
      <c r="C172" s="23"/>
      <c r="D172" s="23"/>
      <c r="E172" s="23"/>
      <c r="F172" s="25"/>
      <c r="G172" s="23"/>
      <c r="H172" s="30"/>
    </row>
    <row r="173" spans="1:8" ht="12.75">
      <c r="A173" s="25"/>
      <c r="B173" s="23"/>
      <c r="C173" s="23"/>
      <c r="D173" s="23"/>
      <c r="E173" s="23"/>
      <c r="F173" s="25"/>
      <c r="G173" s="23"/>
      <c r="H173" s="30"/>
    </row>
    <row r="174" spans="1:8" ht="12.75">
      <c r="A174" s="25"/>
      <c r="B174" s="23"/>
      <c r="C174" s="23"/>
      <c r="D174" s="23"/>
      <c r="E174" s="23"/>
      <c r="F174" s="25"/>
      <c r="G174" s="23"/>
      <c r="H174" s="30"/>
    </row>
    <row r="175" spans="1:8" ht="12.75">
      <c r="A175" s="25"/>
      <c r="B175" s="23"/>
      <c r="C175" s="23"/>
      <c r="D175" s="23"/>
      <c r="E175" s="23"/>
      <c r="F175" s="25"/>
      <c r="G175" s="23"/>
      <c r="H175" s="30"/>
    </row>
    <row r="176" spans="1:8" ht="12.75">
      <c r="A176" s="25"/>
      <c r="B176" s="23"/>
      <c r="C176" s="23"/>
      <c r="D176" s="23"/>
      <c r="E176" s="23"/>
      <c r="F176" s="25"/>
      <c r="G176" s="23"/>
      <c r="H176" s="30"/>
    </row>
    <row r="177" spans="1:8" ht="12.75">
      <c r="A177" s="25"/>
      <c r="B177" s="23"/>
      <c r="C177" s="23"/>
      <c r="D177" s="23"/>
      <c r="E177" s="23"/>
      <c r="F177" s="25"/>
      <c r="G177" s="23"/>
      <c r="H177" s="30"/>
    </row>
    <row r="178" spans="1:8" ht="12.75">
      <c r="A178" s="25"/>
      <c r="B178" s="23"/>
      <c r="C178" s="23"/>
      <c r="D178" s="23"/>
      <c r="E178" s="23"/>
      <c r="F178" s="25"/>
      <c r="G178" s="23"/>
      <c r="H178" s="30"/>
    </row>
    <row r="179" spans="1:8" ht="12.75">
      <c r="A179" s="25"/>
      <c r="B179" s="23"/>
      <c r="C179" s="23"/>
      <c r="D179" s="23"/>
      <c r="E179" s="23"/>
      <c r="F179" s="25"/>
      <c r="G179" s="23"/>
      <c r="H179" s="30"/>
    </row>
    <row r="180" spans="1:8" ht="12.75">
      <c r="A180" s="25"/>
      <c r="B180" s="23"/>
      <c r="C180" s="23"/>
      <c r="D180" s="23"/>
      <c r="E180" s="23"/>
      <c r="F180" s="25"/>
      <c r="G180" s="23"/>
      <c r="H180" s="30"/>
    </row>
    <row r="181" spans="1:8" ht="12.75">
      <c r="A181" s="25"/>
      <c r="B181" s="23"/>
      <c r="C181" s="23"/>
      <c r="D181" s="23"/>
      <c r="E181" s="23"/>
      <c r="F181" s="25"/>
      <c r="G181" s="23"/>
      <c r="H181" s="30"/>
    </row>
    <row r="182" spans="1:8" ht="12.75">
      <c r="A182" s="25"/>
      <c r="B182" s="23"/>
      <c r="C182" s="23"/>
      <c r="D182" s="23"/>
      <c r="E182" s="23"/>
      <c r="F182" s="25"/>
      <c r="G182" s="23"/>
      <c r="H182" s="30"/>
    </row>
    <row r="183" spans="1:8" ht="12.75">
      <c r="A183" s="25"/>
      <c r="B183" s="23"/>
      <c r="C183" s="23"/>
      <c r="D183" s="23"/>
      <c r="E183" s="23"/>
      <c r="F183" s="25"/>
      <c r="G183" s="23"/>
      <c r="H183" s="30"/>
    </row>
    <row r="184" spans="1:8" ht="12.75">
      <c r="A184" s="25"/>
      <c r="B184" s="23"/>
      <c r="C184" s="23"/>
      <c r="D184" s="23"/>
      <c r="E184" s="23"/>
      <c r="F184" s="25"/>
      <c r="G184" s="23"/>
      <c r="H184" s="30"/>
    </row>
    <row r="185" spans="1:8" ht="12.75">
      <c r="A185" s="25"/>
      <c r="B185" s="23"/>
      <c r="C185" s="23"/>
      <c r="D185" s="23"/>
      <c r="E185" s="23"/>
      <c r="F185" s="25"/>
      <c r="G185" s="23"/>
      <c r="H185" s="30"/>
    </row>
    <row r="186" spans="1:8" ht="12.75">
      <c r="A186" s="25"/>
      <c r="B186" s="23"/>
      <c r="C186" s="23"/>
      <c r="D186" s="23"/>
      <c r="E186" s="23"/>
      <c r="F186" s="25"/>
      <c r="G186" s="23"/>
      <c r="H186" s="30"/>
    </row>
    <row r="187" spans="1:8" ht="12.75">
      <c r="A187" s="25"/>
      <c r="B187" s="23"/>
      <c r="C187" s="23"/>
      <c r="D187" s="23"/>
      <c r="E187" s="23"/>
      <c r="F187" s="25"/>
      <c r="G187" s="23"/>
      <c r="H187" s="30"/>
    </row>
    <row r="188" spans="1:8" ht="12.75">
      <c r="A188" s="25"/>
      <c r="B188" s="23"/>
      <c r="C188" s="23"/>
      <c r="D188" s="23"/>
      <c r="E188" s="23"/>
      <c r="F188" s="25"/>
      <c r="G188" s="23"/>
      <c r="H188" s="30"/>
    </row>
    <row r="189" spans="1:8" ht="12.75">
      <c r="A189" s="25"/>
      <c r="B189" s="23"/>
      <c r="C189" s="23"/>
      <c r="D189" s="23"/>
      <c r="E189" s="23"/>
      <c r="F189" s="25"/>
      <c r="G189" s="23"/>
      <c r="H189" s="30"/>
    </row>
    <row r="190" spans="1:8" ht="12.75">
      <c r="A190" s="25"/>
      <c r="B190" s="23"/>
      <c r="C190" s="23"/>
      <c r="D190" s="23"/>
      <c r="E190" s="23"/>
      <c r="F190" s="25"/>
      <c r="G190" s="23"/>
      <c r="H190" s="30"/>
    </row>
    <row r="191" spans="1:8" ht="12.75">
      <c r="A191" s="25"/>
      <c r="B191" s="23"/>
      <c r="C191" s="23"/>
      <c r="D191" s="23"/>
      <c r="E191" s="23"/>
      <c r="F191" s="25"/>
      <c r="G191" s="23"/>
      <c r="H191" s="30"/>
    </row>
    <row r="192" spans="1:8" ht="12.75">
      <c r="A192" s="25"/>
      <c r="B192" s="23"/>
      <c r="C192" s="23"/>
      <c r="D192" s="23"/>
      <c r="E192" s="23"/>
      <c r="F192" s="25"/>
      <c r="G192" s="23"/>
      <c r="H192" s="30"/>
    </row>
    <row r="193" spans="1:8" ht="12.75">
      <c r="A193" s="25"/>
      <c r="B193" s="23"/>
      <c r="C193" s="23"/>
      <c r="D193" s="23"/>
      <c r="E193" s="23"/>
      <c r="F193" s="25"/>
      <c r="G193" s="23"/>
      <c r="H193" s="30"/>
    </row>
    <row r="194" spans="1:8" ht="12.75">
      <c r="A194" s="25"/>
      <c r="B194" s="23"/>
      <c r="C194" s="23"/>
      <c r="D194" s="23"/>
      <c r="E194" s="23"/>
      <c r="F194" s="25"/>
      <c r="G194" s="23"/>
      <c r="H194" s="30"/>
    </row>
    <row r="195" spans="1:8" ht="12.75">
      <c r="A195" s="25"/>
      <c r="B195" s="23"/>
      <c r="C195" s="23"/>
      <c r="D195" s="23"/>
      <c r="E195" s="23"/>
      <c r="F195" s="25"/>
      <c r="G195" s="23"/>
      <c r="H195" s="30"/>
    </row>
    <row r="196" spans="1:8" ht="12.75">
      <c r="A196" s="25"/>
      <c r="B196" s="23"/>
      <c r="C196" s="23"/>
      <c r="D196" s="23"/>
      <c r="E196" s="23"/>
      <c r="F196" s="25"/>
      <c r="G196" s="23"/>
      <c r="H196" s="30"/>
    </row>
    <row r="197" spans="1:8" ht="12.75">
      <c r="A197" s="25"/>
      <c r="B197" s="23"/>
      <c r="C197" s="23"/>
      <c r="D197" s="23"/>
      <c r="E197" s="23"/>
      <c r="F197" s="25"/>
      <c r="G197" s="23"/>
      <c r="H197" s="30"/>
    </row>
    <row r="198" spans="1:8" ht="12.75">
      <c r="A198" s="25"/>
      <c r="B198" s="23"/>
      <c r="C198" s="23"/>
      <c r="D198" s="23"/>
      <c r="E198" s="23"/>
      <c r="F198" s="25"/>
      <c r="G198" s="23"/>
      <c r="H198" s="30"/>
    </row>
    <row r="199" spans="1:8" ht="12.75">
      <c r="A199" s="25"/>
      <c r="B199" s="23"/>
      <c r="C199" s="23"/>
      <c r="D199" s="23"/>
      <c r="E199" s="23"/>
      <c r="F199" s="25"/>
      <c r="G199" s="23"/>
      <c r="H199" s="30"/>
    </row>
    <row r="200" spans="1:8" ht="12.75">
      <c r="A200" s="25"/>
      <c r="B200" s="23"/>
      <c r="C200" s="23"/>
      <c r="D200" s="23"/>
      <c r="E200" s="23"/>
      <c r="F200" s="25"/>
      <c r="G200" s="23"/>
      <c r="H200" s="30"/>
    </row>
    <row r="201" spans="1:8" ht="12.75">
      <c r="A201" s="25"/>
      <c r="B201" s="23"/>
      <c r="C201" s="23"/>
      <c r="D201" s="23"/>
      <c r="E201" s="23"/>
      <c r="F201" s="25"/>
      <c r="G201" s="23"/>
      <c r="H201" s="30"/>
    </row>
    <row r="202" spans="1:8" ht="12.75">
      <c r="A202" s="25"/>
      <c r="B202" s="23"/>
      <c r="C202" s="23"/>
      <c r="D202" s="23"/>
      <c r="E202" s="23"/>
      <c r="F202" s="25"/>
      <c r="G202" s="23"/>
      <c r="H202" s="30"/>
    </row>
    <row r="203" spans="1:8" ht="12.75">
      <c r="A203" s="25"/>
      <c r="B203" s="23"/>
      <c r="C203" s="23"/>
      <c r="D203" s="23"/>
      <c r="E203" s="23"/>
      <c r="F203" s="25"/>
      <c r="G203" s="23"/>
      <c r="H203" s="30"/>
    </row>
    <row r="204" spans="1:8" ht="12.75">
      <c r="A204" s="25"/>
      <c r="B204" s="23"/>
      <c r="C204" s="23"/>
      <c r="D204" s="23"/>
      <c r="E204" s="23"/>
      <c r="F204" s="25"/>
      <c r="G204" s="23"/>
      <c r="H204" s="30"/>
    </row>
    <row r="205" spans="1:8" ht="12.75">
      <c r="A205" s="25"/>
      <c r="B205" s="23"/>
      <c r="C205" s="23"/>
      <c r="D205" s="23"/>
      <c r="E205" s="23"/>
      <c r="F205" s="25"/>
      <c r="G205" s="23"/>
      <c r="H205" s="30"/>
    </row>
    <row r="206" spans="1:8" ht="12.75">
      <c r="A206" s="25"/>
      <c r="B206" s="23"/>
      <c r="C206" s="23"/>
      <c r="D206" s="23"/>
      <c r="E206" s="23"/>
      <c r="F206" s="25"/>
      <c r="G206" s="23"/>
      <c r="H206" s="30"/>
    </row>
    <row r="207" spans="1:8" ht="12.75">
      <c r="A207" s="25"/>
      <c r="B207" s="23"/>
      <c r="C207" s="23"/>
      <c r="D207" s="23"/>
      <c r="E207" s="23"/>
      <c r="F207" s="25"/>
      <c r="G207" s="23"/>
      <c r="H207" s="30"/>
    </row>
    <row r="208" spans="1:8" ht="12.75">
      <c r="A208" s="25"/>
      <c r="B208" s="23"/>
      <c r="C208" s="23"/>
      <c r="D208" s="23"/>
      <c r="E208" s="23"/>
      <c r="F208" s="25"/>
      <c r="G208" s="23"/>
      <c r="H208" s="30"/>
    </row>
    <row r="209" spans="1:8" ht="12.75">
      <c r="A209" s="25"/>
      <c r="B209" s="23"/>
      <c r="C209" s="23"/>
      <c r="D209" s="23"/>
      <c r="E209" s="23"/>
      <c r="F209" s="25"/>
      <c r="G209" s="23"/>
      <c r="H209" s="30"/>
    </row>
    <row r="210" spans="1:8" ht="12.75">
      <c r="A210" s="25"/>
      <c r="B210" s="23"/>
      <c r="C210" s="23"/>
      <c r="D210" s="23"/>
      <c r="E210" s="23"/>
      <c r="F210" s="25"/>
      <c r="G210" s="23"/>
      <c r="H210" s="30"/>
    </row>
    <row r="211" spans="1:8" ht="12.75">
      <c r="A211" s="25"/>
      <c r="B211" s="23"/>
      <c r="C211" s="23"/>
      <c r="D211" s="23"/>
      <c r="E211" s="23"/>
      <c r="F211" s="25"/>
      <c r="G211" s="23"/>
      <c r="H211" s="30"/>
    </row>
    <row r="212" spans="1:8" ht="12.75">
      <c r="A212" s="25"/>
      <c r="B212" s="23"/>
      <c r="C212" s="23"/>
      <c r="D212" s="23"/>
      <c r="E212" s="23"/>
      <c r="F212" s="25"/>
      <c r="G212" s="23"/>
      <c r="H212" s="30"/>
    </row>
    <row r="213" spans="1:8" ht="12.75">
      <c r="A213" s="25"/>
      <c r="B213" s="23"/>
      <c r="C213" s="23"/>
      <c r="D213" s="23"/>
      <c r="E213" s="23"/>
      <c r="F213" s="25"/>
      <c r="G213" s="23"/>
      <c r="H213" s="30"/>
    </row>
    <row r="214" spans="1:8" ht="12.75">
      <c r="A214" s="25"/>
      <c r="B214" s="23"/>
      <c r="C214" s="23"/>
      <c r="D214" s="23"/>
      <c r="E214" s="23"/>
      <c r="F214" s="25"/>
      <c r="G214" s="23"/>
      <c r="H214" s="30"/>
    </row>
    <row r="215" spans="1:8" ht="12.75">
      <c r="A215" s="25"/>
      <c r="B215" s="23"/>
      <c r="C215" s="23"/>
      <c r="D215" s="23"/>
      <c r="E215" s="23"/>
      <c r="F215" s="25"/>
      <c r="G215" s="23"/>
      <c r="H215" s="30"/>
    </row>
    <row r="216" spans="1:8" ht="12.75">
      <c r="A216" s="25"/>
      <c r="B216" s="23"/>
      <c r="C216" s="23"/>
      <c r="D216" s="23"/>
      <c r="E216" s="23"/>
      <c r="F216" s="25"/>
      <c r="G216" s="23"/>
      <c r="H216" s="30"/>
    </row>
    <row r="217" spans="1:8" ht="12.75">
      <c r="A217" s="25"/>
      <c r="B217" s="23"/>
      <c r="C217" s="23"/>
      <c r="D217" s="23"/>
      <c r="E217" s="23"/>
      <c r="F217" s="25"/>
      <c r="G217" s="23"/>
      <c r="H217" s="30"/>
    </row>
    <row r="218" spans="1:8" ht="12.75">
      <c r="A218" s="25"/>
      <c r="B218" s="23"/>
      <c r="C218" s="23"/>
      <c r="D218" s="23"/>
      <c r="E218" s="23"/>
      <c r="F218" s="25"/>
      <c r="G218" s="23"/>
      <c r="H218" s="30"/>
    </row>
    <row r="219" spans="1:8" ht="12.75">
      <c r="A219" s="25"/>
      <c r="B219" s="23"/>
      <c r="C219" s="23"/>
      <c r="D219" s="23"/>
      <c r="E219" s="23"/>
      <c r="F219" s="25"/>
      <c r="G219" s="23"/>
      <c r="H219" s="30"/>
    </row>
    <row r="220" spans="1:8" ht="12.75">
      <c r="A220" s="25"/>
      <c r="B220" s="23"/>
      <c r="C220" s="23"/>
      <c r="D220" s="23"/>
      <c r="E220" s="23"/>
      <c r="F220" s="25"/>
      <c r="G220" s="23"/>
      <c r="H220" s="30"/>
    </row>
    <row r="221" spans="1:8" ht="12.75">
      <c r="A221" s="25"/>
      <c r="B221" s="23"/>
      <c r="C221" s="23"/>
      <c r="D221" s="23"/>
      <c r="E221" s="23"/>
      <c r="F221" s="25"/>
      <c r="G221" s="23"/>
      <c r="H221" s="30"/>
    </row>
    <row r="222" spans="1:8" ht="12.75">
      <c r="A222" s="25"/>
      <c r="B222" s="23"/>
      <c r="C222" s="23"/>
      <c r="D222" s="23"/>
      <c r="E222" s="23"/>
      <c r="F222" s="25"/>
      <c r="G222" s="23"/>
      <c r="H222" s="30"/>
    </row>
    <row r="223" spans="1:8" ht="12.75">
      <c r="A223" s="25"/>
      <c r="B223" s="23"/>
      <c r="C223" s="23"/>
      <c r="D223" s="23"/>
      <c r="E223" s="23"/>
      <c r="F223" s="25"/>
      <c r="G223" s="23"/>
      <c r="H223" s="30"/>
    </row>
    <row r="224" spans="1:8" ht="12.75">
      <c r="A224" s="25"/>
      <c r="B224" s="23"/>
      <c r="C224" s="23"/>
      <c r="D224" s="23"/>
      <c r="E224" s="23"/>
      <c r="F224" s="25"/>
      <c r="G224" s="23"/>
      <c r="H224" s="30"/>
    </row>
    <row r="225" spans="1:8" ht="12.75">
      <c r="A225" s="25"/>
      <c r="B225" s="23"/>
      <c r="C225" s="23"/>
      <c r="D225" s="23"/>
      <c r="E225" s="23"/>
      <c r="F225" s="25"/>
      <c r="G225" s="23"/>
      <c r="H225" s="30"/>
    </row>
    <row r="226" spans="1:8" ht="12.75">
      <c r="A226" s="25"/>
      <c r="B226" s="23"/>
      <c r="C226" s="23"/>
      <c r="D226" s="23"/>
      <c r="E226" s="23"/>
      <c r="F226" s="25"/>
      <c r="G226" s="23"/>
      <c r="H226" s="30"/>
    </row>
    <row r="227" spans="1:8" ht="12.75">
      <c r="A227" s="25"/>
      <c r="B227" s="23"/>
      <c r="C227" s="23"/>
      <c r="D227" s="23"/>
      <c r="E227" s="23"/>
      <c r="F227" s="25"/>
      <c r="G227" s="23"/>
      <c r="H227" s="30"/>
    </row>
    <row r="228" spans="1:8" ht="12.75">
      <c r="A228" s="25"/>
      <c r="B228" s="23"/>
      <c r="C228" s="23"/>
      <c r="D228" s="23"/>
      <c r="E228" s="23"/>
      <c r="F228" s="25"/>
      <c r="G228" s="23"/>
      <c r="H228" s="30"/>
    </row>
    <row r="229" spans="1:8" ht="12.75">
      <c r="A229" s="25"/>
      <c r="B229" s="23"/>
      <c r="C229" s="23"/>
      <c r="D229" s="23"/>
      <c r="E229" s="23"/>
      <c r="F229" s="25"/>
      <c r="G229" s="23"/>
      <c r="H229" s="30"/>
    </row>
    <row r="230" spans="1:8" ht="12.75">
      <c r="A230" s="25"/>
      <c r="B230" s="23"/>
      <c r="C230" s="23"/>
      <c r="D230" s="23"/>
      <c r="E230" s="23"/>
      <c r="F230" s="25"/>
      <c r="G230" s="23"/>
      <c r="H230" s="30"/>
    </row>
    <row r="231" spans="1:8" ht="12.75">
      <c r="A231" s="25"/>
      <c r="B231" s="23"/>
      <c r="C231" s="23"/>
      <c r="D231" s="23"/>
      <c r="E231" s="23"/>
      <c r="F231" s="25"/>
      <c r="G231" s="23"/>
      <c r="H231" s="30"/>
    </row>
    <row r="232" spans="1:8" ht="12.75">
      <c r="A232" s="25"/>
      <c r="B232" s="23"/>
      <c r="C232" s="23"/>
      <c r="D232" s="23"/>
      <c r="E232" s="23"/>
      <c r="F232" s="25"/>
      <c r="G232" s="23"/>
      <c r="H232" s="30"/>
    </row>
    <row r="233" spans="1:8" ht="12.75">
      <c r="A233" s="25"/>
      <c r="B233" s="23"/>
      <c r="C233" s="23"/>
      <c r="D233" s="23"/>
      <c r="E233" s="23"/>
      <c r="F233" s="25"/>
      <c r="G233" s="23"/>
      <c r="H233" s="30"/>
    </row>
    <row r="234" spans="1:8" ht="12.75">
      <c r="A234" s="25"/>
      <c r="B234" s="23"/>
      <c r="C234" s="23"/>
      <c r="D234" s="23"/>
      <c r="E234" s="23"/>
      <c r="F234" s="25"/>
      <c r="G234" s="23"/>
      <c r="H234" s="30"/>
    </row>
    <row r="235" spans="1:8" ht="12.75">
      <c r="A235" s="25"/>
      <c r="B235" s="23"/>
      <c r="C235" s="23"/>
      <c r="D235" s="23"/>
      <c r="E235" s="23"/>
      <c r="F235" s="25"/>
      <c r="G235" s="23"/>
      <c r="H235" s="30"/>
    </row>
    <row r="236" spans="1:8" ht="12.75">
      <c r="A236" s="25"/>
      <c r="B236" s="23"/>
      <c r="C236" s="23"/>
      <c r="D236" s="23"/>
      <c r="E236" s="23"/>
      <c r="F236" s="25"/>
      <c r="G236" s="23"/>
      <c r="H236" s="30"/>
    </row>
    <row r="237" spans="1:8" ht="12.75">
      <c r="A237" s="25"/>
      <c r="B237" s="23"/>
      <c r="C237" s="23"/>
      <c r="D237" s="23"/>
      <c r="E237" s="23"/>
      <c r="F237" s="25"/>
      <c r="G237" s="23"/>
      <c r="H237" s="30"/>
    </row>
    <row r="238" spans="1:8" ht="12.75">
      <c r="A238" s="25"/>
      <c r="B238" s="23"/>
      <c r="C238" s="23"/>
      <c r="D238" s="23"/>
      <c r="E238" s="23"/>
      <c r="F238" s="25"/>
      <c r="G238" s="23"/>
      <c r="H238" s="30"/>
    </row>
    <row r="239" spans="1:8" ht="12.75">
      <c r="A239" s="25"/>
      <c r="B239" s="23"/>
      <c r="C239" s="23"/>
      <c r="D239" s="23"/>
      <c r="E239" s="23"/>
      <c r="F239" s="25"/>
      <c r="G239" s="23"/>
      <c r="H239" s="30"/>
    </row>
    <row r="240" spans="1:8" ht="12.75">
      <c r="A240" s="25"/>
      <c r="B240" s="23"/>
      <c r="C240" s="23"/>
      <c r="D240" s="23"/>
      <c r="E240" s="23"/>
      <c r="F240" s="25"/>
      <c r="G240" s="23"/>
      <c r="H240" s="30"/>
    </row>
    <row r="241" spans="1:8" ht="12.75">
      <c r="A241" s="25"/>
      <c r="B241" s="23"/>
      <c r="C241" s="23"/>
      <c r="D241" s="23"/>
      <c r="E241" s="23"/>
      <c r="F241" s="25"/>
      <c r="G241" s="23"/>
      <c r="H241" s="30"/>
    </row>
    <row r="242" spans="1:8" ht="12.75">
      <c r="A242" s="25"/>
      <c r="B242" s="23"/>
      <c r="C242" s="23"/>
      <c r="D242" s="23"/>
      <c r="E242" s="23"/>
      <c r="F242" s="25"/>
      <c r="G242" s="23"/>
      <c r="H242" s="30"/>
    </row>
    <row r="243" spans="1:8" ht="12.75">
      <c r="A243" s="25"/>
      <c r="B243" s="23"/>
      <c r="C243" s="23"/>
      <c r="D243" s="23"/>
      <c r="E243" s="23"/>
      <c r="F243" s="25"/>
      <c r="G243" s="23"/>
      <c r="H243" s="30"/>
    </row>
    <row r="244" spans="1:8" ht="12.75">
      <c r="A244" s="25"/>
      <c r="B244" s="23"/>
      <c r="C244" s="23"/>
      <c r="D244" s="23"/>
      <c r="E244" s="23"/>
      <c r="F244" s="25"/>
      <c r="G244" s="23"/>
      <c r="H244" s="30"/>
    </row>
    <row r="245" spans="1:8" ht="12.75">
      <c r="A245" s="25"/>
      <c r="B245" s="23"/>
      <c r="C245" s="23"/>
      <c r="D245" s="23"/>
      <c r="E245" s="23"/>
      <c r="F245" s="25"/>
      <c r="G245" s="23"/>
      <c r="H245" s="30"/>
    </row>
    <row r="246" spans="1:8" ht="12.75">
      <c r="A246" s="25"/>
      <c r="B246" s="23"/>
      <c r="C246" s="23"/>
      <c r="D246" s="23"/>
      <c r="E246" s="23"/>
      <c r="F246" s="25"/>
      <c r="G246" s="23"/>
      <c r="H246" s="30"/>
    </row>
    <row r="247" spans="1:8" ht="12.75">
      <c r="A247" s="25"/>
      <c r="B247" s="23"/>
      <c r="C247" s="23"/>
      <c r="D247" s="23"/>
      <c r="E247" s="23"/>
      <c r="F247" s="25"/>
      <c r="G247" s="23"/>
      <c r="H247" s="30"/>
    </row>
    <row r="248" spans="1:8" ht="12.75">
      <c r="A248" s="25"/>
      <c r="B248" s="23"/>
      <c r="C248" s="23"/>
      <c r="D248" s="23"/>
      <c r="E248" s="23"/>
      <c r="F248" s="25"/>
      <c r="G248" s="23"/>
      <c r="H248" s="30"/>
    </row>
    <row r="249" spans="1:8" ht="12.75">
      <c r="A249" s="25"/>
      <c r="B249" s="23"/>
      <c r="C249" s="23"/>
      <c r="D249" s="23"/>
      <c r="E249" s="23"/>
      <c r="F249" s="25"/>
      <c r="G249" s="23"/>
      <c r="H249" s="30"/>
    </row>
    <row r="250" spans="1:8" ht="12.75">
      <c r="A250" s="25"/>
      <c r="B250" s="23"/>
      <c r="C250" s="23"/>
      <c r="D250" s="23"/>
      <c r="E250" s="23"/>
      <c r="F250" s="25"/>
      <c r="G250" s="23"/>
      <c r="H250" s="30"/>
    </row>
    <row r="251" spans="1:8" ht="12.75">
      <c r="A251" s="25"/>
      <c r="B251" s="23"/>
      <c r="C251" s="23"/>
      <c r="D251" s="23"/>
      <c r="E251" s="23"/>
      <c r="F251" s="25"/>
      <c r="G251" s="23"/>
      <c r="H251" s="30"/>
    </row>
    <row r="252" spans="1:8" ht="12.75">
      <c r="A252" s="25"/>
      <c r="B252" s="23"/>
      <c r="C252" s="23"/>
      <c r="D252" s="23"/>
      <c r="E252" s="23"/>
      <c r="F252" s="25"/>
      <c r="G252" s="23"/>
      <c r="H252" s="30"/>
    </row>
    <row r="253" spans="1:8" ht="12.75">
      <c r="A253" s="25"/>
      <c r="B253" s="23"/>
      <c r="C253" s="23"/>
      <c r="D253" s="23"/>
      <c r="E253" s="23"/>
      <c r="F253" s="25"/>
      <c r="G253" s="23"/>
      <c r="H253" s="30"/>
    </row>
    <row r="254" spans="1:8" ht="12.75">
      <c r="A254" s="25"/>
      <c r="B254" s="23"/>
      <c r="C254" s="23"/>
      <c r="D254" s="23"/>
      <c r="E254" s="23"/>
      <c r="F254" s="25"/>
      <c r="G254" s="23"/>
      <c r="H254" s="30"/>
    </row>
    <row r="255" spans="1:8" ht="12.75">
      <c r="A255" s="25"/>
      <c r="B255" s="23"/>
      <c r="C255" s="23"/>
      <c r="D255" s="23"/>
      <c r="E255" s="23"/>
      <c r="F255" s="25"/>
      <c r="G255" s="23"/>
      <c r="H255" s="30"/>
    </row>
    <row r="256" spans="1:8" ht="12.75">
      <c r="A256" s="25"/>
      <c r="B256" s="23"/>
      <c r="C256" s="23"/>
      <c r="D256" s="23"/>
      <c r="E256" s="23"/>
      <c r="F256" s="25"/>
      <c r="G256" s="23"/>
      <c r="H256" s="30"/>
    </row>
  </sheetData>
  <mergeCells count="1">
    <mergeCell ref="A1:E1"/>
  </mergeCells>
  <conditionalFormatting sqref="B4:E46">
    <cfRule type="cellIs" priority="1" dxfId="0" operator="equal" stopIfTrue="1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Sweeney.Robert.M</dc:creator>
  <cp:keywords/>
  <dc:description/>
  <cp:lastModifiedBy>Sweeney.Robert.M</cp:lastModifiedBy>
  <cp:lastPrinted>2008-04-21T18:33:34Z</cp:lastPrinted>
  <dcterms:created xsi:type="dcterms:W3CDTF">2005-10-21T21:11:19Z</dcterms:created>
  <dcterms:modified xsi:type="dcterms:W3CDTF">2008-04-21T18:34:59Z</dcterms:modified>
  <cp:category/>
  <cp:version/>
  <cp:contentType/>
  <cp:contentStatus/>
</cp:coreProperties>
</file>