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70" windowHeight="8955" activeTab="0"/>
  </bookViews>
  <sheets>
    <sheet name="A" sheetId="1" r:id="rId1"/>
  </sheets>
  <definedNames>
    <definedName name="_Regression_Int" localSheetId="0" hidden="1">0</definedName>
    <definedName name="DATABASE">'A'!$A$1</definedName>
    <definedName name="Database_MI">'A'!$A$1</definedName>
    <definedName name="_xlnm.Print_Area" localSheetId="0">'A'!$A$1:$D$65</definedName>
    <definedName name="Print_Area_MI" localSheetId="0">'A'!$A$1:$D$65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<sst xmlns="http://schemas.openxmlformats.org/spreadsheetml/2006/main" count="67" uniqueCount="67">
  <si>
    <t>U S Department of Labor</t>
  </si>
  <si>
    <t>Employment and Training Administration</t>
  </si>
  <si>
    <t>Community Service Employment for Older Americans</t>
  </si>
  <si>
    <t>Per</t>
  </si>
  <si>
    <t>Capita</t>
  </si>
  <si>
    <t>Age 55+</t>
  </si>
  <si>
    <t>Allocation</t>
  </si>
  <si>
    <t>State</t>
  </si>
  <si>
    <t>Income</t>
  </si>
  <si>
    <t>Population</t>
  </si>
  <si>
    <t>Factor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</si>
  <si>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</si>
  <si>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</si>
  <si>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</si>
  <si>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</si>
  <si>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</si>
  <si>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</si>
  <si>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</si>
  <si>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</si>
  <si>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</si>
  <si>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</si>
  <si>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</si>
  <si>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</si>
  <si>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</si>
  <si>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</si>
  <si>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</si>
  <si>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</si>
  <si>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</si>
  <si>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</si>
  <si>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</si>
  <si>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</si>
  <si>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</si>
  <si>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</si>
  <si>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</si>
  <si>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</si>
  <si>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</si>
  <si>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</si>
  <si>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</si>
  <si>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</si>
  <si>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</si>
  <si>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</si>
  <si>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</si>
  <si>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</si>
  <si>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</si>
  <si>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</si>
  <si>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</si>
  <si>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</si>
  <si>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</si>
  <si>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</si>
  <si>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</si>
  <si>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</si>
  <si>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</si>
  <si>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</si>
  <si>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</si>
  <si>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</si>
  <si>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</si>
  <si>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</si>
  <si>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</si>
  <si>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</si>
  <si>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</si>
  <si>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</si>
  <si>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</si>
  <si>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</si>
  <si>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</si>
  <si>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Census</t>
  </si>
  <si>
    <t>Statutory Data Factors for</t>
  </si>
  <si>
    <t>PY 2003 State Formula Allotments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</si>
</sst>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7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5" xfId="0" applyFont="1" applyBorder="1" applyAlignment="1">
      <alignment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left"/>
      <protection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/>
      <protection/>
    </xf>
    <xf numFmtId="37" fontId="6" fillId="0" borderId="5" xfId="0" applyNumberFormat="1" applyFont="1" applyBorder="1" applyAlignment="1" applyProtection="1">
      <alignment/>
      <protection/>
    </xf>
    <xf numFmtId="0" fontId="6" fillId="0" borderId="5" xfId="0" applyFont="1" applyBorder="1" applyAlignment="1">
      <alignment/>
    </xf>
    <xf numFmtId="37" fontId="6" fillId="0" borderId="7" xfId="0" applyNumberFormat="1" applyFont="1" applyBorder="1" applyAlignment="1" applyProtection="1">
      <alignment/>
      <protection/>
    </xf>
    <xf numFmtId="37" fontId="6" fillId="0" borderId="8" xfId="0" applyNumberFormat="1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left"/>
      <protection/>
    </xf>
    <xf numFmtId="37" fontId="6" fillId="0" borderId="10" xfId="0" applyNumberFormat="1" applyFont="1" applyBorder="1" applyAlignment="1" applyProtection="1">
      <alignment/>
      <protection/>
    </xf>
    <xf numFmtId="37" fontId="6" fillId="0" borderId="11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/>
      <protection/>
    </xf>
    <xf numFmtId="37" fontId="6" fillId="0" borderId="13" xfId="0" applyNumberFormat="1" applyFont="1" applyBorder="1" applyAlignment="1" applyProtection="1">
      <alignment/>
      <protection/>
    </xf>
    <xf numFmtId="37" fontId="6" fillId="0" borderId="14" xfId="0" applyNumberFormat="1" applyFont="1" applyBorder="1" applyAlignment="1" applyProtection="1">
      <alignment/>
      <protection/>
    </xf>
    <xf numFmtId="165" fontId="3" fillId="0" borderId="0" xfId="17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0" fontId="5" fillId="0" borderId="0" xfId="0" applyFont="1" applyAlignment="1" applyProtection="1">
      <alignment horizontal="centerContinuous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65"/>
  <sheetViews>
    <sheetView showGridLines="0" tabSelected="1" zoomScale="75" zoomScaleNormal="75" workbookViewId="0" topLeftCell="A1">
      <selection activeCell="A10" sqref="A10"/>
    </sheetView>
  </sheetViews>
  <sheetFormatPr defaultColWidth="9.625" defaultRowHeight="12.75"/>
  <cols>
    <col min="1" max="1" width="25.25390625" style="0" customWidth="1"/>
    <col min="2" max="2" width="11.625" style="0" customWidth="1"/>
    <col min="3" max="4" width="12.625" style="0" customWidth="1"/>
  </cols>
  <sheetData>
    <row r="1" spans="1:4" ht="15.75">
      <c r="A1" s="28" t="s">
        <v>0</v>
      </c>
      <c r="B1" s="29"/>
      <c r="C1" s="29"/>
      <c r="D1" s="29"/>
    </row>
    <row r="2" spans="1:4" ht="15.75">
      <c r="A2" s="28" t="s">
        <v>1</v>
      </c>
      <c r="B2" s="29"/>
      <c r="C2" s="29"/>
      <c r="D2" s="29"/>
    </row>
    <row r="3" spans="1:4" ht="18">
      <c r="A3" s="30" t="s">
        <v>2</v>
      </c>
      <c r="B3" s="29"/>
      <c r="C3" s="29"/>
      <c r="D3" s="29"/>
    </row>
    <row r="4" spans="1:4" ht="18">
      <c r="A4" s="30" t="s">
        <v>65</v>
      </c>
      <c r="B4" s="29"/>
      <c r="C4" s="29"/>
      <c r="D4" s="29"/>
    </row>
    <row r="5" spans="1:4" ht="18">
      <c r="A5" s="30" t="s">
        <v>66</v>
      </c>
      <c r="B5" s="29"/>
      <c r="C5" s="29"/>
      <c r="D5" s="29"/>
    </row>
    <row r="6" spans="1:4" ht="13.5" thickBot="1">
      <c r="A6" s="1"/>
      <c r="B6" s="1"/>
      <c r="C6" s="1"/>
      <c r="D6" s="1"/>
    </row>
    <row r="7" spans="1:4" ht="16.5" thickTop="1">
      <c r="A7" s="2"/>
      <c r="B7" s="3">
        <v>2002</v>
      </c>
      <c r="C7" s="3">
        <v>2002</v>
      </c>
      <c r="D7" s="4"/>
    </row>
    <row r="8" spans="1:4" ht="15.75">
      <c r="A8" s="5"/>
      <c r="B8" s="6" t="s">
        <v>3</v>
      </c>
      <c r="C8" s="6" t="s">
        <v>64</v>
      </c>
      <c r="D8" s="7"/>
    </row>
    <row r="9" spans="1:4" ht="15.75">
      <c r="A9" s="5"/>
      <c r="B9" s="6" t="s">
        <v>4</v>
      </c>
      <c r="C9" s="6" t="s">
        <v>5</v>
      </c>
      <c r="D9" s="8" t="s">
        <v>6</v>
      </c>
    </row>
    <row r="10" spans="1:4" ht="16.5" thickBot="1">
      <c r="A10" s="9" t="s">
        <v>7</v>
      </c>
      <c r="B10" s="10" t="s">
        <v>8</v>
      </c>
      <c r="C10" s="10" t="s">
        <v>9</v>
      </c>
      <c r="D10" s="11" t="s">
        <v>10</v>
      </c>
    </row>
    <row r="11" spans="1:4" ht="16.5" thickTop="1">
      <c r="A11" s="12"/>
      <c r="B11" s="6"/>
      <c r="C11" s="6"/>
      <c r="D11" s="8"/>
    </row>
    <row r="12" spans="1:4" ht="15.75">
      <c r="A12" s="12" t="s">
        <v>11</v>
      </c>
      <c r="B12" s="25">
        <v>30941</v>
      </c>
      <c r="C12" s="26">
        <f>SUM(C14:C65)</f>
        <v>63029161</v>
      </c>
      <c r="D12" s="27">
        <f>SUM(D14:D65)</f>
        <v>31804197</v>
      </c>
    </row>
    <row r="13" spans="1:4" ht="15.75">
      <c r="A13" s="5"/>
      <c r="B13" s="13"/>
      <c r="C13" s="13"/>
      <c r="D13" s="16"/>
    </row>
    <row r="14" spans="1:4" ht="15.75">
      <c r="A14" s="19" t="s">
        <v>12</v>
      </c>
      <c r="B14" s="20">
        <v>25128</v>
      </c>
      <c r="C14" s="20">
        <v>1029488</v>
      </c>
      <c r="D14" s="21">
        <v>611451</v>
      </c>
    </row>
    <row r="15" spans="1:4" ht="15.75">
      <c r="A15" s="12" t="s">
        <v>13</v>
      </c>
      <c r="B15" s="14">
        <v>32151</v>
      </c>
      <c r="C15" s="14">
        <v>95355</v>
      </c>
      <c r="D15" s="15">
        <v>45813</v>
      </c>
    </row>
    <row r="16" spans="1:4" ht="15.75">
      <c r="A16" s="12" t="s">
        <v>14</v>
      </c>
      <c r="B16" s="14">
        <v>26183</v>
      </c>
      <c r="C16" s="14">
        <v>1191990</v>
      </c>
      <c r="D16" s="15">
        <v>687645</v>
      </c>
    </row>
    <row r="17" spans="1:4" ht="15.75">
      <c r="A17" s="22" t="s">
        <v>15</v>
      </c>
      <c r="B17" s="23">
        <v>23512</v>
      </c>
      <c r="C17" s="23">
        <v>651378</v>
      </c>
      <c r="D17" s="24">
        <v>403888</v>
      </c>
    </row>
    <row r="18" spans="1:4" ht="15.75">
      <c r="A18" s="19" t="s">
        <v>16</v>
      </c>
      <c r="B18" s="20">
        <v>32996</v>
      </c>
      <c r="C18" s="20">
        <v>6595524</v>
      </c>
      <c r="D18" s="21">
        <v>3078735</v>
      </c>
    </row>
    <row r="19" spans="1:4" ht="15.75">
      <c r="A19" s="12" t="s">
        <v>17</v>
      </c>
      <c r="B19" s="14">
        <v>33276</v>
      </c>
      <c r="C19" s="14">
        <v>827980</v>
      </c>
      <c r="D19" s="15">
        <v>382748</v>
      </c>
    </row>
    <row r="20" spans="1:4" ht="15.75">
      <c r="A20" s="12" t="s">
        <v>18</v>
      </c>
      <c r="B20" s="14">
        <v>42706</v>
      </c>
      <c r="C20" s="14">
        <v>808607</v>
      </c>
      <c r="D20" s="15">
        <v>269536</v>
      </c>
    </row>
    <row r="21" spans="1:4" ht="15.75">
      <c r="A21" s="22" t="s">
        <v>19</v>
      </c>
      <c r="B21" s="23">
        <v>32779</v>
      </c>
      <c r="C21" s="23">
        <v>183771</v>
      </c>
      <c r="D21" s="24">
        <v>86427</v>
      </c>
    </row>
    <row r="22" spans="1:4" ht="15.75">
      <c r="A22" s="19" t="s">
        <v>20</v>
      </c>
      <c r="B22" s="20">
        <v>42120</v>
      </c>
      <c r="C22" s="20">
        <v>122550</v>
      </c>
      <c r="D22" s="21">
        <v>91913</v>
      </c>
    </row>
    <row r="23" spans="1:4" ht="15.75">
      <c r="A23" s="12" t="s">
        <v>21</v>
      </c>
      <c r="B23" s="14">
        <v>29596</v>
      </c>
      <c r="C23" s="14">
        <v>4575490</v>
      </c>
      <c r="D23" s="15">
        <v>2387193</v>
      </c>
    </row>
    <row r="24" spans="1:4" ht="15.75">
      <c r="A24" s="12" t="s">
        <v>22</v>
      </c>
      <c r="B24" s="14">
        <v>28821</v>
      </c>
      <c r="C24" s="14">
        <v>1546897</v>
      </c>
      <c r="D24" s="15">
        <v>826443</v>
      </c>
    </row>
    <row r="25" spans="1:4" ht="15.75">
      <c r="A25" s="22" t="s">
        <v>23</v>
      </c>
      <c r="B25" s="23">
        <v>30001</v>
      </c>
      <c r="C25" s="23">
        <v>288022</v>
      </c>
      <c r="D25" s="24">
        <v>148386</v>
      </c>
    </row>
    <row r="26" spans="1:4" ht="15.75">
      <c r="A26" s="19" t="s">
        <v>24</v>
      </c>
      <c r="B26" s="20">
        <v>25057</v>
      </c>
      <c r="C26" s="20">
        <v>272105</v>
      </c>
      <c r="D26" s="21">
        <v>161925</v>
      </c>
    </row>
    <row r="27" spans="1:4" ht="15.75">
      <c r="A27" s="12" t="s">
        <v>25</v>
      </c>
      <c r="B27" s="14">
        <v>33404</v>
      </c>
      <c r="C27" s="14">
        <v>2623828</v>
      </c>
      <c r="D27" s="15">
        <v>1207482</v>
      </c>
    </row>
    <row r="28" spans="1:4" ht="15.75">
      <c r="A28" s="12" t="s">
        <v>26</v>
      </c>
      <c r="B28" s="14">
        <v>28240</v>
      </c>
      <c r="C28" s="14">
        <v>1323900</v>
      </c>
      <c r="D28" s="15">
        <v>719735</v>
      </c>
    </row>
    <row r="29" spans="1:4" ht="15.75">
      <c r="A29" s="22" t="s">
        <v>27</v>
      </c>
      <c r="B29" s="23">
        <v>28280</v>
      </c>
      <c r="C29" s="23">
        <v>710198</v>
      </c>
      <c r="D29" s="24">
        <v>385638</v>
      </c>
    </row>
    <row r="30" spans="1:4" ht="15.75">
      <c r="A30" s="12" t="s">
        <v>28</v>
      </c>
      <c r="B30" s="14">
        <v>29141</v>
      </c>
      <c r="C30" s="14">
        <v>593867</v>
      </c>
      <c r="D30" s="15">
        <v>314208</v>
      </c>
    </row>
    <row r="31" spans="1:4" ht="15.75">
      <c r="A31" s="12" t="s">
        <v>29</v>
      </c>
      <c r="B31" s="14">
        <v>25579</v>
      </c>
      <c r="C31" s="14">
        <v>922822</v>
      </c>
      <c r="D31" s="15">
        <v>541372</v>
      </c>
    </row>
    <row r="32" spans="1:4" ht="15.75">
      <c r="A32" s="12" t="s">
        <v>30</v>
      </c>
      <c r="B32" s="14">
        <v>25446</v>
      </c>
      <c r="C32" s="14">
        <v>929085</v>
      </c>
      <c r="D32" s="15">
        <v>547043</v>
      </c>
    </row>
    <row r="33" spans="1:4" ht="15.75">
      <c r="A33" s="12" t="s">
        <v>31</v>
      </c>
      <c r="B33" s="14">
        <v>27744</v>
      </c>
      <c r="C33" s="14">
        <v>323213</v>
      </c>
      <c r="D33" s="15">
        <v>178305</v>
      </c>
    </row>
    <row r="34" spans="1:4" ht="15.75">
      <c r="A34" s="19" t="s">
        <v>32</v>
      </c>
      <c r="B34" s="20">
        <v>36298</v>
      </c>
      <c r="C34" s="20">
        <v>1133103</v>
      </c>
      <c r="D34" s="21">
        <v>468461</v>
      </c>
    </row>
    <row r="35" spans="1:4" ht="15.75">
      <c r="A35" s="12" t="s">
        <v>33</v>
      </c>
      <c r="B35" s="14">
        <v>39244</v>
      </c>
      <c r="C35" s="14">
        <v>1468407</v>
      </c>
      <c r="D35" s="15">
        <v>537180</v>
      </c>
    </row>
    <row r="36" spans="1:4" ht="15.75">
      <c r="A36" s="12" t="s">
        <v>34</v>
      </c>
      <c r="B36" s="14">
        <v>30296</v>
      </c>
      <c r="C36" s="14">
        <v>2167823</v>
      </c>
      <c r="D36" s="15">
        <v>1106507</v>
      </c>
    </row>
    <row r="37" spans="1:4" ht="15.75">
      <c r="A37" s="22" t="s">
        <v>35</v>
      </c>
      <c r="B37" s="23">
        <v>34071</v>
      </c>
      <c r="C37" s="23">
        <v>1049508</v>
      </c>
      <c r="D37" s="24">
        <v>471670</v>
      </c>
    </row>
    <row r="38" spans="1:4" ht="15.75">
      <c r="A38" s="12" t="s">
        <v>36</v>
      </c>
      <c r="B38" s="14">
        <v>22372</v>
      </c>
      <c r="C38" s="14">
        <v>608841</v>
      </c>
      <c r="D38" s="15">
        <v>388729</v>
      </c>
    </row>
    <row r="39" spans="1:4" ht="15.75">
      <c r="A39" s="12" t="s">
        <v>37</v>
      </c>
      <c r="B39" s="14">
        <v>28936</v>
      </c>
      <c r="C39" s="14">
        <v>1303482</v>
      </c>
      <c r="D39" s="15">
        <v>693974</v>
      </c>
    </row>
    <row r="40" spans="1:4" ht="15.75">
      <c r="A40" s="12" t="s">
        <v>38</v>
      </c>
      <c r="B40" s="14">
        <v>25020</v>
      </c>
      <c r="C40" s="14">
        <v>218252</v>
      </c>
      <c r="D40" s="15">
        <v>130009</v>
      </c>
    </row>
    <row r="41" spans="1:4" ht="15.75">
      <c r="A41" s="12" t="s">
        <v>39</v>
      </c>
      <c r="B41" s="14">
        <v>29771</v>
      </c>
      <c r="C41" s="14">
        <v>384933</v>
      </c>
      <c r="D41" s="15">
        <v>199744</v>
      </c>
    </row>
    <row r="42" spans="1:4" ht="15.75">
      <c r="A42" s="19" t="s">
        <v>40</v>
      </c>
      <c r="B42" s="20">
        <v>30180</v>
      </c>
      <c r="C42" s="20">
        <v>455166</v>
      </c>
      <c r="D42" s="21">
        <v>233180</v>
      </c>
    </row>
    <row r="43" spans="1:4" ht="15.75">
      <c r="A43" s="12" t="s">
        <v>41</v>
      </c>
      <c r="B43" s="14">
        <v>34334</v>
      </c>
      <c r="C43" s="14">
        <v>275623</v>
      </c>
      <c r="D43" s="15">
        <v>122699</v>
      </c>
    </row>
    <row r="44" spans="1:4" ht="15.75">
      <c r="A44" s="12" t="s">
        <v>42</v>
      </c>
      <c r="B44" s="14">
        <v>39453</v>
      </c>
      <c r="C44" s="14">
        <v>1951657</v>
      </c>
      <c r="D44" s="15">
        <v>707374</v>
      </c>
    </row>
    <row r="45" spans="1:4" ht="15.75">
      <c r="A45" s="22" t="s">
        <v>43</v>
      </c>
      <c r="B45" s="23">
        <v>23941</v>
      </c>
      <c r="C45" s="23">
        <v>395901</v>
      </c>
      <c r="D45" s="24">
        <v>242734</v>
      </c>
    </row>
    <row r="46" spans="1:4" ht="15.75">
      <c r="A46" s="12" t="s">
        <v>44</v>
      </c>
      <c r="B46" s="14">
        <v>36043</v>
      </c>
      <c r="C46" s="14">
        <v>4291647</v>
      </c>
      <c r="D46" s="15">
        <v>1791989</v>
      </c>
    </row>
    <row r="47" spans="1:4" ht="15.75">
      <c r="A47" s="12" t="s">
        <v>45</v>
      </c>
      <c r="B47" s="14">
        <v>27711</v>
      </c>
      <c r="C47" s="14">
        <v>1786898</v>
      </c>
      <c r="D47" s="15">
        <v>986718</v>
      </c>
    </row>
    <row r="48" spans="1:4" ht="15.75">
      <c r="A48" s="12" t="s">
        <v>46</v>
      </c>
      <c r="B48" s="14">
        <v>26982</v>
      </c>
      <c r="C48" s="14">
        <v>151653</v>
      </c>
      <c r="D48" s="15">
        <v>85529</v>
      </c>
    </row>
    <row r="49" spans="1:4" ht="15.75">
      <c r="A49" s="12" t="s">
        <v>47</v>
      </c>
      <c r="B49" s="14">
        <v>29405</v>
      </c>
      <c r="C49" s="14">
        <v>2586771</v>
      </c>
      <c r="D49" s="15">
        <v>1357593</v>
      </c>
    </row>
    <row r="50" spans="1:4" ht="15.75">
      <c r="A50" s="19" t="s">
        <v>48</v>
      </c>
      <c r="B50" s="20">
        <v>25575</v>
      </c>
      <c r="C50" s="20">
        <v>802671</v>
      </c>
      <c r="D50" s="21">
        <v>470938</v>
      </c>
    </row>
    <row r="51" spans="1:4" ht="15.75">
      <c r="A51" s="12" t="s">
        <v>49</v>
      </c>
      <c r="B51" s="14">
        <v>28731</v>
      </c>
      <c r="C51" s="14">
        <v>789485</v>
      </c>
      <c r="D51" s="15">
        <v>422937</v>
      </c>
    </row>
    <row r="52" spans="1:4" ht="15.75">
      <c r="A52" s="12" t="s">
        <v>50</v>
      </c>
      <c r="B52" s="14">
        <v>31727</v>
      </c>
      <c r="C52" s="14">
        <v>3123590</v>
      </c>
      <c r="D52" s="15">
        <v>1522120</v>
      </c>
    </row>
    <row r="53" spans="1:4" ht="15.75">
      <c r="A53" s="22" t="s">
        <v>51</v>
      </c>
      <c r="B53" s="23">
        <v>11299</v>
      </c>
      <c r="C53" s="23">
        <v>825524</v>
      </c>
      <c r="D53" s="24">
        <v>619143</v>
      </c>
    </row>
    <row r="54" spans="1:4" ht="15.75">
      <c r="A54" s="12" t="s">
        <v>52</v>
      </c>
      <c r="B54" s="14">
        <v>31319</v>
      </c>
      <c r="C54" s="14">
        <v>251995</v>
      </c>
      <c r="D54" s="15">
        <v>124458</v>
      </c>
    </row>
    <row r="55" spans="1:4" ht="15.75">
      <c r="A55" s="12" t="s">
        <v>53</v>
      </c>
      <c r="B55" s="14">
        <v>25400</v>
      </c>
      <c r="C55" s="14">
        <v>916472</v>
      </c>
      <c r="D55" s="15">
        <v>540298</v>
      </c>
    </row>
    <row r="56" spans="1:4" ht="15.75">
      <c r="A56" s="12" t="s">
        <v>54</v>
      </c>
      <c r="B56" s="14">
        <v>26894</v>
      </c>
      <c r="C56" s="14">
        <v>175698</v>
      </c>
      <c r="D56" s="15">
        <v>99339</v>
      </c>
    </row>
    <row r="57" spans="1:4" ht="15.75">
      <c r="A57" s="12" t="s">
        <v>55</v>
      </c>
      <c r="B57" s="14">
        <v>27671</v>
      </c>
      <c r="C57" s="14">
        <v>1298873</v>
      </c>
      <c r="D57" s="15">
        <v>718072</v>
      </c>
    </row>
    <row r="58" spans="1:4" ht="15.75">
      <c r="A58" s="19" t="s">
        <v>56</v>
      </c>
      <c r="B58" s="20">
        <v>28551</v>
      </c>
      <c r="C58" s="20">
        <v>3956993</v>
      </c>
      <c r="D58" s="21">
        <v>2131323</v>
      </c>
    </row>
    <row r="59" spans="1:4" ht="15.75">
      <c r="A59" s="12" t="s">
        <v>57</v>
      </c>
      <c r="B59" s="14">
        <v>24306</v>
      </c>
      <c r="C59" s="14">
        <v>357367</v>
      </c>
      <c r="D59" s="15">
        <v>217000</v>
      </c>
    </row>
    <row r="60" spans="1:4" ht="15.75">
      <c r="A60" s="12" t="s">
        <v>58</v>
      </c>
      <c r="B60" s="14">
        <v>29567</v>
      </c>
      <c r="C60" s="14">
        <v>143067</v>
      </c>
      <c r="D60" s="15">
        <v>74710</v>
      </c>
    </row>
    <row r="61" spans="1:4" ht="15.75">
      <c r="A61" s="22" t="s">
        <v>59</v>
      </c>
      <c r="B61" s="23">
        <v>32922</v>
      </c>
      <c r="C61" s="23">
        <v>1511916</v>
      </c>
      <c r="D61" s="24">
        <v>707558</v>
      </c>
    </row>
    <row r="62" spans="1:4" ht="15.75">
      <c r="A62" s="12" t="s">
        <v>60</v>
      </c>
      <c r="B62" s="14">
        <v>32677</v>
      </c>
      <c r="C62" s="14">
        <v>1238664</v>
      </c>
      <c r="D62" s="15">
        <v>584583</v>
      </c>
    </row>
    <row r="63" spans="1:4" ht="15.75">
      <c r="A63" s="12" t="s">
        <v>61</v>
      </c>
      <c r="B63" s="14">
        <v>23688</v>
      </c>
      <c r="C63" s="14">
        <v>475246</v>
      </c>
      <c r="D63" s="15">
        <v>293325</v>
      </c>
    </row>
    <row r="64" spans="1:4" ht="15.75">
      <c r="A64" s="12" t="s">
        <v>62</v>
      </c>
      <c r="B64" s="14">
        <v>29923</v>
      </c>
      <c r="C64" s="14">
        <v>1206048</v>
      </c>
      <c r="D64" s="15">
        <v>622864</v>
      </c>
    </row>
    <row r="65" spans="1:4" ht="16.5" thickBot="1">
      <c r="A65" s="9" t="s">
        <v>63</v>
      </c>
      <c r="B65" s="17">
        <v>30578</v>
      </c>
      <c r="C65" s="17">
        <v>109817</v>
      </c>
      <c r="D65" s="18">
        <v>55553</v>
      </c>
    </row>
    <row r="66" ht="12.75" thickTop="1"/>
  </sheetData>
  <printOptions horizontalCentered="1"/>
  <pageMargins left="0.5" right="0.5" top="0.5" bottom="0.5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bailey.sherryl</cp:lastModifiedBy>
  <cp:lastPrinted>2003-04-01T16:00:56Z</cp:lastPrinted>
  <dcterms:created xsi:type="dcterms:W3CDTF">2003-04-01T15:56:37Z</dcterms:created>
  <dcterms:modified xsi:type="dcterms:W3CDTF">2006-04-12T15:11:09Z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-177701440</vt:i4>
  </property>
  <property fmtid="{D5CDD505-2E9C-101B-9397-08002B2CF9AE}" pid="3" name="_EmailSubject">
    <vt:lpwstr>files to budget/urgent</vt:lpwstr>
  </property>
  <property fmtid="{D5CDD505-2E9C-101B-9397-08002B2CF9AE}" pid="4" name="_AuthorEmail">
    <vt:lpwstr>Qu.Tiffany@dol.gov</vt:lpwstr>
  </property>
  <property fmtid="{D5CDD505-2E9C-101B-9397-08002B2CF9AE}" pid="5" name="_AuthorEmailDisplayName">
    <vt:lpwstr>Qu, Tiffany - ETA CTR</vt:lpwstr>
  </property>
  <property fmtid="{D5CDD505-2E9C-101B-9397-08002B2CF9AE}" pid="6" name="_PreviousAdHocReviewCycleID">
    <vt:i4>1894165191</vt:i4>
  </property>
</Properties>
</file>