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TAA Alloc.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<sst xmlns="http://schemas.openxmlformats.org/spreadsheetml/2006/main" count="72" uniqueCount="71">
  <si>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FY 1998</t>
  </si>
  <si>
    <t>FY 1999</t>
  </si>
  <si>
    <t>FY 2000</t>
  </si>
  <si>
    <t>FY 2001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</si>
  <si>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</si>
  <si>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</si>
  <si>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</si>
  <si>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</si>
  <si>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</si>
  <si>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</si>
  <si>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</si>
  <si>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</si>
  <si>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</si>
  <si>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</si>
  <si>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</si>
  <si>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</si>
  <si>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</si>
  <si>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</si>
  <si>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</si>
  <si>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</si>
  <si>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</si>
  <si>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</si>
  <si>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</si>
  <si>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</si>
  <si>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</si>
  <si>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</si>
  <si>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</si>
  <si>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</si>
  <si>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</si>
  <si>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</si>
  <si>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</si>
  <si>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</si>
  <si>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</si>
  <si>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</si>
  <si>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</si>
  <si>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</si>
  <si>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</si>
  <si>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</si>
  <si>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</si>
  <si>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</si>
  <si>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</si>
  <si>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</si>
  <si>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</si>
  <si>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</si>
  <si>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</si>
  <si>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</si>
  <si>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</si>
  <si>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</si>
  <si>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</si>
  <si>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</si>
  <si>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</si>
  <si>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</si>
  <si>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</si>
  <si>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</si>
  <si>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</si>
  <si>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New Mexico</t>
  </si>
  <si>
    <t>FY 2002</t>
  </si>
  <si>
    <t>FY 2003</t>
  </si>
  <si>
    <t xml:space="preserve"> </t>
  </si>
  <si>
    <t>FY 1994</t>
  </si>
  <si>
    <t>FY 1995</t>
  </si>
  <si>
    <t>FY 1996</t>
  </si>
  <si>
    <t>FY 1997</t>
  </si>
  <si>
    <t>FY 2004</t>
  </si>
  <si>
    <t>FY 2005</t>
  </si>
  <si>
    <t>FY 2006</t>
  </si>
  <si>
    <t>APPROPRIATION</t>
  </si>
  <si>
    <t xml:space="preserve">                                  ETA/ONR:Division of Trade Adjustment Assistance</t>
  </si>
  <si>
    <t xml:space="preserve">  * Includes training, job search and relocation allowances and administrative costs.</t>
  </si>
  <si>
    <t>OBLIGATIONS*</t>
  </si>
  <si>
    <t>FY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</si>
</sst>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yy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Book Antiqua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6" fontId="0" fillId="0" borderId="0" xfId="0" applyNumberFormat="1" applyAlignment="1">
      <alignment/>
    </xf>
    <xf numFmtId="6" fontId="3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6" fontId="4" fillId="0" borderId="0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6" fontId="0" fillId="0" borderId="0" xfId="0" applyNumberFormat="1" applyBorder="1" applyAlignment="1">
      <alignment/>
    </xf>
    <xf numFmtId="6" fontId="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6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6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6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6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left"/>
    </xf>
    <xf numFmtId="166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workbookViewId="0" topLeftCell="A1">
      <selection activeCell="D3" sqref="D3"/>
    </sheetView>
  </sheetViews>
  <sheetFormatPr defaultColWidth="9.140625" defaultRowHeight="12.75"/>
  <cols>
    <col min="1" max="1" width="22.140625" style="0" customWidth="1"/>
    <col min="2" max="2" width="19.140625" style="4" customWidth="1"/>
    <col min="3" max="4" width="20.7109375" style="4" customWidth="1"/>
    <col min="5" max="5" width="21.140625" style="4" customWidth="1"/>
    <col min="6" max="6" width="20.57421875" style="4" customWidth="1"/>
    <col min="7" max="7" width="20.28125" style="4" customWidth="1"/>
    <col min="8" max="8" width="21.140625" style="4" customWidth="1"/>
    <col min="9" max="9" width="22.57421875" style="4" customWidth="1"/>
    <col min="10" max="10" width="21.8515625" style="4" customWidth="1"/>
    <col min="11" max="11" width="21.140625" style="4" customWidth="1"/>
    <col min="12" max="12" width="20.8515625" style="4" customWidth="1"/>
    <col min="13" max="13" width="20.57421875" style="4" customWidth="1"/>
    <col min="14" max="14" width="21.57421875" style="4" customWidth="1"/>
    <col min="15" max="15" width="20.140625" style="11" customWidth="1"/>
  </cols>
  <sheetData>
    <row r="1" spans="1:15" ht="9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9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9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s="13" customFormat="1" ht="16.5" customHeight="1">
      <c r="A4" s="21"/>
      <c r="B4" s="22" t="s">
        <v>59</v>
      </c>
      <c r="C4" s="22" t="s">
        <v>60</v>
      </c>
      <c r="D4" s="22" t="s">
        <v>61</v>
      </c>
      <c r="E4" s="22" t="s">
        <v>62</v>
      </c>
      <c r="F4" s="22" t="s">
        <v>0</v>
      </c>
      <c r="G4" s="22" t="s">
        <v>1</v>
      </c>
      <c r="H4" s="22" t="s">
        <v>2</v>
      </c>
      <c r="I4" s="22" t="s">
        <v>3</v>
      </c>
      <c r="J4" s="22" t="s">
        <v>56</v>
      </c>
      <c r="K4" s="22" t="s">
        <v>57</v>
      </c>
      <c r="L4" s="22" t="s">
        <v>63</v>
      </c>
      <c r="M4" s="22" t="s">
        <v>64</v>
      </c>
      <c r="N4" s="22" t="s">
        <v>65</v>
      </c>
      <c r="O4" s="23" t="s">
        <v>70</v>
      </c>
    </row>
    <row r="5" spans="1:17" s="13" customFormat="1" ht="16.5" customHeight="1">
      <c r="A5" s="21" t="s">
        <v>66</v>
      </c>
      <c r="B5" s="22">
        <v>98900000</v>
      </c>
      <c r="C5" s="22">
        <v>97800000</v>
      </c>
      <c r="D5" s="22">
        <v>96600000</v>
      </c>
      <c r="E5" s="22">
        <v>85100000</v>
      </c>
      <c r="F5" s="22">
        <v>96700000</v>
      </c>
      <c r="G5" s="22">
        <v>94300000</v>
      </c>
      <c r="H5" s="22">
        <v>94000000</v>
      </c>
      <c r="I5" s="22">
        <v>94400000</v>
      </c>
      <c r="J5" s="22">
        <v>94500000</v>
      </c>
      <c r="K5" s="22">
        <v>222050000</v>
      </c>
      <c r="L5" s="22">
        <v>258200000</v>
      </c>
      <c r="M5" s="22">
        <v>259300000</v>
      </c>
      <c r="N5" s="24">
        <v>259400000</v>
      </c>
      <c r="O5" s="25">
        <v>259600000</v>
      </c>
      <c r="Q5" s="14"/>
    </row>
    <row r="6" spans="1:15" s="13" customFormat="1" ht="16.5" customHeight="1">
      <c r="A6" s="21" t="s">
        <v>69</v>
      </c>
      <c r="B6" s="22">
        <v>96248480</v>
      </c>
      <c r="C6" s="22">
        <v>96742968</v>
      </c>
      <c r="D6" s="22">
        <f aca="true" t="shared" si="0" ref="D6:O6">SUM(D8:D59)</f>
        <v>90455959</v>
      </c>
      <c r="E6" s="22">
        <v>84753975</v>
      </c>
      <c r="F6" s="22">
        <f t="shared" si="0"/>
        <v>96700000</v>
      </c>
      <c r="G6" s="22">
        <f t="shared" si="0"/>
        <v>94300000</v>
      </c>
      <c r="H6" s="22">
        <f t="shared" si="0"/>
        <v>92665343</v>
      </c>
      <c r="I6" s="22">
        <f t="shared" si="0"/>
        <v>94345730</v>
      </c>
      <c r="J6" s="22">
        <f t="shared" si="0"/>
        <v>94494164</v>
      </c>
      <c r="K6" s="22">
        <f t="shared" si="0"/>
        <v>222050000</v>
      </c>
      <c r="L6" s="22">
        <f t="shared" si="0"/>
        <v>258200000</v>
      </c>
      <c r="M6" s="22">
        <f t="shared" si="0"/>
        <v>259148000</v>
      </c>
      <c r="N6" s="24">
        <f t="shared" si="0"/>
        <v>259241797</v>
      </c>
      <c r="O6" s="26">
        <f t="shared" si="0"/>
        <v>259441800</v>
      </c>
    </row>
    <row r="7" spans="1:15" s="15" customFormat="1" ht="16.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s="15" customFormat="1" ht="16.5" customHeight="1">
      <c r="A8" s="21" t="s">
        <v>4</v>
      </c>
      <c r="B8" s="19">
        <v>747500</v>
      </c>
      <c r="C8" s="19">
        <v>552000</v>
      </c>
      <c r="D8" s="19">
        <v>2643480</v>
      </c>
      <c r="E8" s="19">
        <v>871308</v>
      </c>
      <c r="F8" s="19">
        <v>2912375</v>
      </c>
      <c r="G8" s="19">
        <v>2127500</v>
      </c>
      <c r="H8" s="19">
        <v>1489825</v>
      </c>
      <c r="I8" s="19">
        <v>5382498</v>
      </c>
      <c r="J8" s="19">
        <v>345000</v>
      </c>
      <c r="K8" s="27">
        <v>2537991</v>
      </c>
      <c r="L8" s="19">
        <v>2644562</v>
      </c>
      <c r="M8" s="19">
        <v>2838630</v>
      </c>
      <c r="N8" s="19">
        <v>3720153</v>
      </c>
      <c r="O8" s="20">
        <v>3115675</v>
      </c>
    </row>
    <row r="9" spans="1:15" s="15" customFormat="1" ht="16.5" customHeight="1">
      <c r="A9" s="21" t="s">
        <v>5</v>
      </c>
      <c r="B9" s="19">
        <v>431250</v>
      </c>
      <c r="C9" s="19">
        <v>506000</v>
      </c>
      <c r="D9" s="19">
        <v>474500</v>
      </c>
      <c r="E9" s="19">
        <v>0</v>
      </c>
      <c r="F9" s="19">
        <v>520300</v>
      </c>
      <c r="G9" s="19">
        <v>667000</v>
      </c>
      <c r="H9" s="19">
        <v>2300000</v>
      </c>
      <c r="I9" s="19">
        <v>0</v>
      </c>
      <c r="J9" s="19">
        <v>0</v>
      </c>
      <c r="K9" s="27">
        <v>845866</v>
      </c>
      <c r="L9" s="19">
        <v>606103</v>
      </c>
      <c r="M9" s="19">
        <v>576622</v>
      </c>
      <c r="N9" s="19">
        <v>814627</v>
      </c>
      <c r="O9" s="20">
        <v>507543</v>
      </c>
    </row>
    <row r="10" spans="1:15" s="15" customFormat="1" ht="16.5" customHeight="1">
      <c r="A10" s="21" t="s">
        <v>6</v>
      </c>
      <c r="B10" s="19">
        <v>2012500</v>
      </c>
      <c r="C10" s="19">
        <v>0</v>
      </c>
      <c r="D10" s="19">
        <v>753825</v>
      </c>
      <c r="E10" s="19">
        <v>770500</v>
      </c>
      <c r="F10" s="19">
        <v>1260400</v>
      </c>
      <c r="G10" s="19">
        <v>862500</v>
      </c>
      <c r="H10" s="19">
        <v>4542500</v>
      </c>
      <c r="I10" s="19">
        <v>3313150</v>
      </c>
      <c r="J10" s="19">
        <v>805000</v>
      </c>
      <c r="K10" s="27">
        <v>3476552</v>
      </c>
      <c r="L10" s="19">
        <v>3585861</v>
      </c>
      <c r="M10" s="19">
        <v>3411450</v>
      </c>
      <c r="N10" s="19">
        <v>3455356</v>
      </c>
      <c r="O10" s="20">
        <v>2386066</v>
      </c>
    </row>
    <row r="11" spans="1:15" s="15" customFormat="1" ht="16.5" customHeight="1">
      <c r="A11" s="21" t="s">
        <v>7</v>
      </c>
      <c r="B11" s="19">
        <v>300150</v>
      </c>
      <c r="C11" s="19">
        <v>293250</v>
      </c>
      <c r="D11" s="19">
        <v>621984</v>
      </c>
      <c r="E11" s="19">
        <v>296125</v>
      </c>
      <c r="F11" s="19">
        <v>1197228</v>
      </c>
      <c r="G11" s="19">
        <v>2428481</v>
      </c>
      <c r="H11" s="19">
        <v>0</v>
      </c>
      <c r="I11" s="19">
        <v>1725000</v>
      </c>
      <c r="J11" s="19">
        <v>1451875</v>
      </c>
      <c r="K11" s="27">
        <v>2754155</v>
      </c>
      <c r="L11" s="19">
        <v>2502183</v>
      </c>
      <c r="M11" s="19">
        <v>2979354</v>
      </c>
      <c r="N11" s="19">
        <v>2548926</v>
      </c>
      <c r="O11" s="20">
        <v>3673674</v>
      </c>
    </row>
    <row r="12" spans="1:15" s="15" customFormat="1" ht="16.5" customHeight="1">
      <c r="A12" s="21" t="s">
        <v>8</v>
      </c>
      <c r="B12" s="19">
        <v>25426645</v>
      </c>
      <c r="C12" s="19">
        <v>12017500</v>
      </c>
      <c r="D12" s="19">
        <v>4534700</v>
      </c>
      <c r="E12" s="19">
        <v>3588000</v>
      </c>
      <c r="F12" s="19">
        <v>4630705</v>
      </c>
      <c r="G12" s="19">
        <v>4206076</v>
      </c>
      <c r="H12" s="19">
        <v>3791444</v>
      </c>
      <c r="I12" s="19">
        <v>3708750</v>
      </c>
      <c r="J12" s="19">
        <v>4291840</v>
      </c>
      <c r="K12" s="27">
        <v>6355701</v>
      </c>
      <c r="L12" s="19">
        <v>14800508</v>
      </c>
      <c r="M12" s="19">
        <v>11598195</v>
      </c>
      <c r="N12" s="19">
        <v>8972573</v>
      </c>
      <c r="O12" s="20">
        <v>13038700</v>
      </c>
    </row>
    <row r="13" spans="1:15" s="15" customFormat="1" ht="16.5" customHeight="1">
      <c r="A13" s="21" t="s">
        <v>9</v>
      </c>
      <c r="B13" s="19">
        <v>575000</v>
      </c>
      <c r="C13" s="19">
        <v>856750</v>
      </c>
      <c r="D13" s="19">
        <v>2471365</v>
      </c>
      <c r="E13" s="19">
        <v>1380000</v>
      </c>
      <c r="F13" s="19">
        <v>575000</v>
      </c>
      <c r="G13" s="19">
        <v>2750350</v>
      </c>
      <c r="H13" s="19">
        <v>975775</v>
      </c>
      <c r="I13" s="19">
        <v>103500</v>
      </c>
      <c r="J13" s="19">
        <v>1177232</v>
      </c>
      <c r="K13" s="27">
        <v>2048192</v>
      </c>
      <c r="L13" s="19">
        <v>2233569</v>
      </c>
      <c r="M13" s="19">
        <v>2428276</v>
      </c>
      <c r="N13" s="19">
        <v>2123704</v>
      </c>
      <c r="O13" s="20">
        <v>1544784</v>
      </c>
    </row>
    <row r="14" spans="1:15" s="15" customFormat="1" ht="16.5" customHeight="1">
      <c r="A14" s="21" t="s">
        <v>10</v>
      </c>
      <c r="B14" s="19">
        <v>379500</v>
      </c>
      <c r="C14" s="19">
        <v>1424937</v>
      </c>
      <c r="D14" s="19">
        <v>2332549</v>
      </c>
      <c r="E14" s="19">
        <v>0</v>
      </c>
      <c r="F14" s="19">
        <v>311574</v>
      </c>
      <c r="G14" s="19">
        <v>274918</v>
      </c>
      <c r="H14" s="19">
        <v>718750</v>
      </c>
      <c r="I14" s="19">
        <v>2480986</v>
      </c>
      <c r="J14" s="19">
        <v>1725000</v>
      </c>
      <c r="K14" s="27">
        <v>2398282</v>
      </c>
      <c r="L14" s="19">
        <v>2684536</v>
      </c>
      <c r="M14" s="19">
        <v>2553966</v>
      </c>
      <c r="N14" s="19">
        <v>2220688</v>
      </c>
      <c r="O14" s="20">
        <v>2394647</v>
      </c>
    </row>
    <row r="15" spans="1:15" s="15" customFormat="1" ht="16.5" customHeight="1">
      <c r="A15" s="21" t="s">
        <v>11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7">
        <v>41466</v>
      </c>
      <c r="L15" s="19">
        <v>390364</v>
      </c>
      <c r="M15" s="19">
        <v>0</v>
      </c>
      <c r="N15" s="19">
        <v>335354</v>
      </c>
      <c r="O15" s="20">
        <v>0</v>
      </c>
    </row>
    <row r="16" spans="1:15" s="15" customFormat="1" ht="16.5" customHeight="1">
      <c r="A16" s="21" t="s">
        <v>12</v>
      </c>
      <c r="B16" s="19">
        <v>101004</v>
      </c>
      <c r="C16" s="19">
        <v>131438</v>
      </c>
      <c r="D16" s="19">
        <v>0</v>
      </c>
      <c r="E16" s="19">
        <v>0</v>
      </c>
      <c r="F16" s="19">
        <v>0</v>
      </c>
      <c r="G16" s="19">
        <v>134700</v>
      </c>
      <c r="H16" s="19">
        <v>96539</v>
      </c>
      <c r="I16" s="19">
        <v>0</v>
      </c>
      <c r="J16" s="19">
        <v>0</v>
      </c>
      <c r="K16" s="27">
        <v>0</v>
      </c>
      <c r="L16" s="19">
        <v>0</v>
      </c>
      <c r="M16" s="19">
        <v>0</v>
      </c>
      <c r="N16" s="19">
        <v>0</v>
      </c>
      <c r="O16" s="20">
        <v>0</v>
      </c>
    </row>
    <row r="17" spans="1:15" s="15" customFormat="1" ht="16.5" customHeight="1">
      <c r="A17" s="21" t="s">
        <v>13</v>
      </c>
      <c r="B17" s="19">
        <v>0</v>
      </c>
      <c r="C17" s="19">
        <v>1279650</v>
      </c>
      <c r="D17" s="19">
        <v>845000</v>
      </c>
      <c r="E17" s="19">
        <v>687710</v>
      </c>
      <c r="F17" s="19">
        <v>710700</v>
      </c>
      <c r="G17" s="19">
        <v>1434837</v>
      </c>
      <c r="H17" s="19">
        <v>477421</v>
      </c>
      <c r="I17" s="19">
        <v>3192400</v>
      </c>
      <c r="J17" s="19">
        <v>2129800</v>
      </c>
      <c r="K17" s="27">
        <v>4535260</v>
      </c>
      <c r="L17" s="19">
        <v>4870027</v>
      </c>
      <c r="M17" s="19">
        <v>1533088</v>
      </c>
      <c r="N17" s="19">
        <v>4649730</v>
      </c>
      <c r="O17" s="20">
        <v>3275156</v>
      </c>
    </row>
    <row r="18" spans="1:15" s="15" customFormat="1" ht="16.5" customHeight="1">
      <c r="A18" s="21" t="s">
        <v>14</v>
      </c>
      <c r="B18" s="19">
        <v>908175</v>
      </c>
      <c r="C18" s="19">
        <v>715300</v>
      </c>
      <c r="D18" s="19">
        <v>2070000</v>
      </c>
      <c r="E18" s="19">
        <v>1667500</v>
      </c>
      <c r="F18" s="19">
        <v>1544738</v>
      </c>
      <c r="G18" s="19">
        <v>2070000</v>
      </c>
      <c r="H18" s="19">
        <v>287500</v>
      </c>
      <c r="I18" s="19">
        <v>0</v>
      </c>
      <c r="J18" s="19">
        <v>1247750</v>
      </c>
      <c r="K18" s="27">
        <v>0</v>
      </c>
      <c r="L18" s="19">
        <v>1292593</v>
      </c>
      <c r="M18" s="19">
        <v>1322496</v>
      </c>
      <c r="N18" s="19">
        <v>2297320</v>
      </c>
      <c r="O18" s="20">
        <v>2415330</v>
      </c>
    </row>
    <row r="19" spans="1:15" s="15" customFormat="1" ht="16.5" customHeight="1">
      <c r="A19" s="21" t="s">
        <v>15</v>
      </c>
      <c r="B19" s="19">
        <v>0</v>
      </c>
      <c r="C19" s="19">
        <v>28750</v>
      </c>
      <c r="D19" s="19">
        <v>3105</v>
      </c>
      <c r="E19" s="19">
        <v>6756</v>
      </c>
      <c r="F19" s="19">
        <v>0</v>
      </c>
      <c r="G19" s="19">
        <v>0</v>
      </c>
      <c r="H19" s="19">
        <v>15762</v>
      </c>
      <c r="I19" s="19">
        <v>11541</v>
      </c>
      <c r="J19" s="19">
        <v>0</v>
      </c>
      <c r="K19" s="27">
        <v>0</v>
      </c>
      <c r="L19" s="19">
        <v>94002</v>
      </c>
      <c r="M19" s="19">
        <v>360967</v>
      </c>
      <c r="N19" s="19">
        <v>250000</v>
      </c>
      <c r="O19" s="20">
        <v>575000</v>
      </c>
    </row>
    <row r="20" spans="1:15" s="15" customFormat="1" ht="16.5" customHeight="1">
      <c r="A20" s="21" t="s">
        <v>16</v>
      </c>
      <c r="B20" s="19">
        <v>178250</v>
      </c>
      <c r="C20" s="19">
        <v>591100</v>
      </c>
      <c r="D20" s="19">
        <v>975000</v>
      </c>
      <c r="E20" s="19">
        <v>698050</v>
      </c>
      <c r="F20" s="19">
        <v>805000</v>
      </c>
      <c r="G20" s="19">
        <v>787750</v>
      </c>
      <c r="H20" s="19">
        <v>1285700</v>
      </c>
      <c r="I20" s="19">
        <v>1541690</v>
      </c>
      <c r="J20" s="19">
        <v>2861200</v>
      </c>
      <c r="K20" s="27">
        <v>4269129</v>
      </c>
      <c r="L20" s="19">
        <v>3546820</v>
      </c>
      <c r="M20" s="19">
        <v>3374309</v>
      </c>
      <c r="N20" s="19">
        <v>3388901</v>
      </c>
      <c r="O20" s="20">
        <v>2336596</v>
      </c>
    </row>
    <row r="21" spans="1:15" s="15" customFormat="1" ht="16.5" customHeight="1">
      <c r="A21" s="21" t="s">
        <v>17</v>
      </c>
      <c r="B21" s="19">
        <v>2420262</v>
      </c>
      <c r="C21" s="19">
        <v>1564000</v>
      </c>
      <c r="D21" s="19">
        <v>2317250</v>
      </c>
      <c r="E21" s="19">
        <v>3818000</v>
      </c>
      <c r="F21" s="19">
        <v>3450000</v>
      </c>
      <c r="G21" s="19">
        <v>4565500</v>
      </c>
      <c r="H21" s="19">
        <v>4806738</v>
      </c>
      <c r="I21" s="19">
        <v>4600000</v>
      </c>
      <c r="J21" s="19">
        <v>4025000</v>
      </c>
      <c r="K21" s="27">
        <v>7864054</v>
      </c>
      <c r="L21" s="19">
        <v>6529322</v>
      </c>
      <c r="M21" s="19">
        <v>14260344</v>
      </c>
      <c r="N21" s="19">
        <v>10356375</v>
      </c>
      <c r="O21" s="20">
        <v>6140712</v>
      </c>
    </row>
    <row r="22" spans="1:15" s="15" customFormat="1" ht="16.5" customHeight="1">
      <c r="A22" s="21" t="s">
        <v>18</v>
      </c>
      <c r="B22" s="19">
        <v>402500</v>
      </c>
      <c r="C22" s="19">
        <v>379500</v>
      </c>
      <c r="D22" s="19">
        <v>408250</v>
      </c>
      <c r="E22" s="19">
        <v>1161500</v>
      </c>
      <c r="F22" s="19">
        <v>2185000</v>
      </c>
      <c r="G22" s="19">
        <v>1610000</v>
      </c>
      <c r="H22" s="19">
        <v>1523750</v>
      </c>
      <c r="I22" s="19">
        <v>1782500</v>
      </c>
      <c r="J22" s="19">
        <v>3220000</v>
      </c>
      <c r="K22" s="27">
        <v>6412352</v>
      </c>
      <c r="L22" s="19">
        <v>5436220</v>
      </c>
      <c r="M22" s="19">
        <v>10034591</v>
      </c>
      <c r="N22" s="19">
        <v>7975093</v>
      </c>
      <c r="O22" s="20">
        <v>10027408</v>
      </c>
    </row>
    <row r="23" spans="1:15" s="15" customFormat="1" ht="16.5" customHeight="1">
      <c r="A23" s="21" t="s">
        <v>19</v>
      </c>
      <c r="B23" s="19">
        <v>287500</v>
      </c>
      <c r="C23" s="19">
        <v>393300</v>
      </c>
      <c r="D23" s="19">
        <v>1437500</v>
      </c>
      <c r="E23" s="19">
        <v>2386250</v>
      </c>
      <c r="F23" s="19">
        <v>1380000</v>
      </c>
      <c r="G23" s="19">
        <v>1011382</v>
      </c>
      <c r="H23" s="19">
        <v>1315600</v>
      </c>
      <c r="I23" s="19">
        <v>0</v>
      </c>
      <c r="J23" s="19">
        <v>632500</v>
      </c>
      <c r="K23" s="27">
        <v>5086689</v>
      </c>
      <c r="L23" s="19">
        <v>5072934</v>
      </c>
      <c r="M23" s="19">
        <v>5495471</v>
      </c>
      <c r="N23" s="19">
        <v>6217990</v>
      </c>
      <c r="O23" s="20">
        <v>12279537</v>
      </c>
    </row>
    <row r="24" spans="1:15" s="15" customFormat="1" ht="16.5" customHeight="1">
      <c r="A24" s="21" t="s">
        <v>20</v>
      </c>
      <c r="B24" s="19">
        <v>115000</v>
      </c>
      <c r="C24" s="19">
        <v>51750</v>
      </c>
      <c r="D24" s="19">
        <v>0</v>
      </c>
      <c r="E24" s="19">
        <v>452953</v>
      </c>
      <c r="F24" s="19">
        <v>0</v>
      </c>
      <c r="G24" s="19">
        <v>172155</v>
      </c>
      <c r="H24" s="19">
        <v>3372145</v>
      </c>
      <c r="I24" s="19">
        <v>0</v>
      </c>
      <c r="J24" s="19">
        <v>1725000</v>
      </c>
      <c r="K24" s="27">
        <v>5927471</v>
      </c>
      <c r="L24" s="19">
        <v>4965241</v>
      </c>
      <c r="M24" s="19">
        <v>0</v>
      </c>
      <c r="N24" s="19">
        <v>3894928</v>
      </c>
      <c r="O24" s="20">
        <v>2713283</v>
      </c>
    </row>
    <row r="25" spans="1:15" s="15" customFormat="1" ht="16.5" customHeight="1">
      <c r="A25" s="21" t="s">
        <v>21</v>
      </c>
      <c r="B25" s="19">
        <v>57500</v>
      </c>
      <c r="C25" s="19">
        <v>841875</v>
      </c>
      <c r="D25" s="19">
        <v>1212000</v>
      </c>
      <c r="E25" s="19">
        <v>462300</v>
      </c>
      <c r="F25" s="19">
        <v>3450000</v>
      </c>
      <c r="G25" s="19">
        <v>2215000</v>
      </c>
      <c r="H25" s="19">
        <v>2288788</v>
      </c>
      <c r="I25" s="19">
        <v>1238901</v>
      </c>
      <c r="J25" s="19">
        <v>1355007</v>
      </c>
      <c r="K25" s="27">
        <v>1813765</v>
      </c>
      <c r="L25" s="19">
        <v>2703878</v>
      </c>
      <c r="M25" s="19">
        <v>5162579</v>
      </c>
      <c r="N25" s="19">
        <v>6879242</v>
      </c>
      <c r="O25" s="20">
        <v>8098471</v>
      </c>
    </row>
    <row r="26" spans="1:15" s="15" customFormat="1" ht="16.5" customHeight="1">
      <c r="A26" s="21" t="s">
        <v>22</v>
      </c>
      <c r="B26" s="19">
        <v>848753</v>
      </c>
      <c r="C26" s="19">
        <v>1161052</v>
      </c>
      <c r="D26" s="19">
        <v>0</v>
      </c>
      <c r="E26" s="19">
        <v>724500</v>
      </c>
      <c r="F26" s="19">
        <v>2339634</v>
      </c>
      <c r="G26" s="19">
        <v>0</v>
      </c>
      <c r="H26" s="19">
        <v>0</v>
      </c>
      <c r="I26" s="19">
        <v>826338</v>
      </c>
      <c r="J26" s="19">
        <v>940010</v>
      </c>
      <c r="K26" s="27">
        <v>724592</v>
      </c>
      <c r="L26" s="19">
        <v>688205</v>
      </c>
      <c r="M26" s="19">
        <v>860188</v>
      </c>
      <c r="N26" s="19">
        <v>1054394</v>
      </c>
      <c r="O26" s="20">
        <v>598790</v>
      </c>
    </row>
    <row r="27" spans="1:15" s="15" customFormat="1" ht="16.5" customHeight="1">
      <c r="A27" s="21" t="s">
        <v>23</v>
      </c>
      <c r="B27" s="19">
        <v>816873</v>
      </c>
      <c r="C27" s="19">
        <v>2337383</v>
      </c>
      <c r="D27" s="19">
        <v>3433094</v>
      </c>
      <c r="E27" s="19">
        <v>519250</v>
      </c>
      <c r="F27" s="19">
        <v>4829064</v>
      </c>
      <c r="G27" s="19">
        <v>1767500</v>
      </c>
      <c r="H27" s="19">
        <v>2474420</v>
      </c>
      <c r="I27" s="19">
        <v>3174980</v>
      </c>
      <c r="J27" s="19">
        <v>4381291</v>
      </c>
      <c r="K27" s="27">
        <v>4657357</v>
      </c>
      <c r="L27" s="19">
        <v>7040354</v>
      </c>
      <c r="M27" s="19">
        <v>5917641</v>
      </c>
      <c r="N27" s="19">
        <v>5530947</v>
      </c>
      <c r="O27" s="20">
        <v>4897380</v>
      </c>
    </row>
    <row r="28" spans="1:15" s="15" customFormat="1" ht="16.5" customHeight="1">
      <c r="A28" s="21" t="s">
        <v>24</v>
      </c>
      <c r="B28" s="19">
        <v>531573</v>
      </c>
      <c r="C28" s="19">
        <v>977500</v>
      </c>
      <c r="D28" s="19">
        <v>1035000</v>
      </c>
      <c r="E28" s="19">
        <v>1196000</v>
      </c>
      <c r="F28" s="19">
        <v>1679000</v>
      </c>
      <c r="G28" s="19">
        <v>690000</v>
      </c>
      <c r="H28" s="19">
        <v>1288000</v>
      </c>
      <c r="I28" s="19">
        <v>0</v>
      </c>
      <c r="J28" s="19">
        <v>690000</v>
      </c>
      <c r="K28" s="27">
        <v>613640</v>
      </c>
      <c r="L28" s="19">
        <v>901789</v>
      </c>
      <c r="M28" s="19">
        <v>698649</v>
      </c>
      <c r="N28" s="19">
        <v>939640</v>
      </c>
      <c r="O28" s="20">
        <v>724997</v>
      </c>
    </row>
    <row r="29" spans="1:15" s="15" customFormat="1" ht="16.5" customHeight="1">
      <c r="A29" s="21" t="s">
        <v>25</v>
      </c>
      <c r="B29" s="19">
        <v>1718841</v>
      </c>
      <c r="C29" s="19">
        <v>2228742</v>
      </c>
      <c r="D29" s="19">
        <v>3692557</v>
      </c>
      <c r="E29" s="19">
        <v>1449000</v>
      </c>
      <c r="F29" s="19">
        <v>6790955</v>
      </c>
      <c r="G29" s="19">
        <v>625000</v>
      </c>
      <c r="H29" s="19">
        <v>0</v>
      </c>
      <c r="I29" s="19">
        <v>1207500</v>
      </c>
      <c r="J29" s="19">
        <v>1725000</v>
      </c>
      <c r="K29" s="27">
        <v>7256606</v>
      </c>
      <c r="L29" s="19">
        <v>12034078</v>
      </c>
      <c r="M29" s="19">
        <v>7917065</v>
      </c>
      <c r="N29" s="19">
        <v>7604727</v>
      </c>
      <c r="O29" s="20">
        <v>7060112</v>
      </c>
    </row>
    <row r="30" spans="1:15" s="15" customFormat="1" ht="16.5" customHeight="1">
      <c r="A30" s="21" t="s">
        <v>26</v>
      </c>
      <c r="B30" s="19">
        <v>1324963</v>
      </c>
      <c r="C30" s="19">
        <v>805000</v>
      </c>
      <c r="D30" s="19">
        <v>451438</v>
      </c>
      <c r="E30" s="19">
        <v>5692500</v>
      </c>
      <c r="F30" s="19">
        <v>2553000</v>
      </c>
      <c r="G30" s="19">
        <v>2613584</v>
      </c>
      <c r="H30" s="19">
        <v>2990000</v>
      </c>
      <c r="I30" s="19">
        <v>1732969</v>
      </c>
      <c r="J30" s="19">
        <v>4703500</v>
      </c>
      <c r="K30" s="27">
        <v>6857673</v>
      </c>
      <c r="L30" s="19">
        <v>9560135</v>
      </c>
      <c r="M30" s="19">
        <v>11254829</v>
      </c>
      <c r="N30" s="19">
        <v>15131909</v>
      </c>
      <c r="O30" s="20">
        <v>25535005</v>
      </c>
    </row>
    <row r="31" spans="1:15" s="15" customFormat="1" ht="16.5" customHeight="1">
      <c r="A31" s="21" t="s">
        <v>27</v>
      </c>
      <c r="B31" s="19">
        <v>3189700</v>
      </c>
      <c r="C31" s="19">
        <v>358306</v>
      </c>
      <c r="D31" s="19">
        <v>110500</v>
      </c>
      <c r="E31" s="19">
        <v>230000</v>
      </c>
      <c r="F31" s="19">
        <v>0</v>
      </c>
      <c r="G31" s="19">
        <v>879750</v>
      </c>
      <c r="H31" s="19">
        <v>345000</v>
      </c>
      <c r="I31" s="19">
        <v>287500</v>
      </c>
      <c r="J31" s="19">
        <v>3565000</v>
      </c>
      <c r="K31" s="27">
        <v>6468141</v>
      </c>
      <c r="L31" s="19">
        <v>5814502</v>
      </c>
      <c r="M31" s="19">
        <v>5531693</v>
      </c>
      <c r="N31" s="19">
        <v>5510092</v>
      </c>
      <c r="O31" s="20">
        <v>3915611</v>
      </c>
    </row>
    <row r="32" spans="1:15" s="15" customFormat="1" ht="16.5" customHeight="1">
      <c r="A32" s="21" t="s">
        <v>28</v>
      </c>
      <c r="B32" s="19">
        <v>57199</v>
      </c>
      <c r="C32" s="19">
        <v>0</v>
      </c>
      <c r="D32" s="19">
        <v>281336</v>
      </c>
      <c r="E32" s="19">
        <v>215253</v>
      </c>
      <c r="F32" s="19">
        <v>455875</v>
      </c>
      <c r="G32" s="19">
        <v>488346</v>
      </c>
      <c r="H32" s="19">
        <v>435246</v>
      </c>
      <c r="I32" s="19">
        <v>379562</v>
      </c>
      <c r="J32" s="19">
        <v>862500</v>
      </c>
      <c r="K32" s="27">
        <v>2635960</v>
      </c>
      <c r="L32" s="19">
        <v>2172108</v>
      </c>
      <c r="M32" s="19">
        <v>1195598</v>
      </c>
      <c r="N32" s="19">
        <v>2976097</v>
      </c>
      <c r="O32" s="20">
        <v>2029305</v>
      </c>
    </row>
    <row r="33" spans="1:15" s="15" customFormat="1" ht="16.5" customHeight="1">
      <c r="A33" s="21" t="s">
        <v>29</v>
      </c>
      <c r="B33" s="19">
        <v>9890000</v>
      </c>
      <c r="C33" s="19">
        <v>512000</v>
      </c>
      <c r="D33" s="19">
        <v>8792883</v>
      </c>
      <c r="E33" s="19">
        <v>4656336</v>
      </c>
      <c r="F33" s="19">
        <v>356155</v>
      </c>
      <c r="G33" s="19">
        <v>1437500</v>
      </c>
      <c r="H33" s="19">
        <v>3689085</v>
      </c>
      <c r="I33" s="19">
        <v>1019475</v>
      </c>
      <c r="J33" s="19">
        <v>3067921</v>
      </c>
      <c r="K33" s="27">
        <v>4654149</v>
      </c>
      <c r="L33" s="19">
        <v>6203907</v>
      </c>
      <c r="M33" s="19">
        <v>7223804</v>
      </c>
      <c r="N33" s="19">
        <v>5824025</v>
      </c>
      <c r="O33" s="20">
        <v>4149301</v>
      </c>
    </row>
    <row r="34" spans="1:15" s="15" customFormat="1" ht="16.5" customHeight="1">
      <c r="A34" s="21" t="s">
        <v>30</v>
      </c>
      <c r="B34" s="19">
        <v>1091430</v>
      </c>
      <c r="C34" s="19">
        <v>2311500</v>
      </c>
      <c r="D34" s="19">
        <v>1035000</v>
      </c>
      <c r="E34" s="19">
        <v>1955000</v>
      </c>
      <c r="F34" s="19">
        <v>1150000</v>
      </c>
      <c r="G34" s="19">
        <v>970600</v>
      </c>
      <c r="H34" s="19">
        <v>1106350</v>
      </c>
      <c r="I34" s="19">
        <v>1101700</v>
      </c>
      <c r="J34" s="19">
        <v>1322500</v>
      </c>
      <c r="K34" s="27">
        <v>2373933</v>
      </c>
      <c r="L34" s="19">
        <v>2717620</v>
      </c>
      <c r="M34" s="19">
        <v>1658602</v>
      </c>
      <c r="N34" s="19">
        <v>1706849</v>
      </c>
      <c r="O34" s="20">
        <v>1084478</v>
      </c>
    </row>
    <row r="35" spans="1:15" s="15" customFormat="1" ht="16.5" customHeight="1">
      <c r="A35" s="21" t="s">
        <v>31</v>
      </c>
      <c r="B35" s="19">
        <v>0</v>
      </c>
      <c r="C35" s="19">
        <v>53475</v>
      </c>
      <c r="D35" s="19">
        <v>182753</v>
      </c>
      <c r="E35" s="19">
        <v>344178</v>
      </c>
      <c r="F35" s="19">
        <v>448500</v>
      </c>
      <c r="G35" s="19">
        <v>0</v>
      </c>
      <c r="H35" s="19">
        <v>0</v>
      </c>
      <c r="I35" s="19">
        <v>1840000</v>
      </c>
      <c r="J35" s="19">
        <v>2012500</v>
      </c>
      <c r="K35" s="27">
        <v>154967</v>
      </c>
      <c r="L35" s="19">
        <v>496178</v>
      </c>
      <c r="M35" s="19">
        <v>679199</v>
      </c>
      <c r="N35" s="19">
        <v>880697</v>
      </c>
      <c r="O35" s="20">
        <v>568344</v>
      </c>
    </row>
    <row r="36" spans="1:15" s="15" customFormat="1" ht="16.5" customHeight="1">
      <c r="A36" s="21" t="s">
        <v>32</v>
      </c>
      <c r="B36" s="19">
        <v>155250</v>
      </c>
      <c r="C36" s="19">
        <v>120750</v>
      </c>
      <c r="D36" s="19">
        <v>57500</v>
      </c>
      <c r="E36" s="19">
        <v>0</v>
      </c>
      <c r="F36" s="19">
        <v>0</v>
      </c>
      <c r="G36" s="19">
        <v>512998</v>
      </c>
      <c r="H36" s="19">
        <v>1068810</v>
      </c>
      <c r="I36" s="19">
        <v>0</v>
      </c>
      <c r="J36" s="19">
        <v>0</v>
      </c>
      <c r="K36" s="27">
        <v>1061635</v>
      </c>
      <c r="L36" s="19">
        <v>373203</v>
      </c>
      <c r="M36" s="19">
        <v>9477</v>
      </c>
      <c r="N36" s="19">
        <v>582914</v>
      </c>
      <c r="O36" s="20">
        <v>247820</v>
      </c>
    </row>
    <row r="37" spans="1:15" s="15" customFormat="1" ht="16.5" customHeight="1">
      <c r="A37" s="21" t="s">
        <v>33</v>
      </c>
      <c r="B37" s="19">
        <v>221302</v>
      </c>
      <c r="C37" s="19">
        <v>82080</v>
      </c>
      <c r="D37" s="19">
        <v>80000</v>
      </c>
      <c r="E37" s="19">
        <v>79350</v>
      </c>
      <c r="F37" s="19">
        <v>230000</v>
      </c>
      <c r="G37" s="19">
        <v>138000</v>
      </c>
      <c r="H37" s="19">
        <v>172500</v>
      </c>
      <c r="I37" s="19">
        <v>92000</v>
      </c>
      <c r="J37" s="19">
        <v>1153450</v>
      </c>
      <c r="K37" s="27">
        <v>575000</v>
      </c>
      <c r="L37" s="19">
        <v>744893</v>
      </c>
      <c r="M37" s="19">
        <v>868353</v>
      </c>
      <c r="N37" s="19">
        <v>920038</v>
      </c>
      <c r="O37" s="20">
        <v>498775</v>
      </c>
    </row>
    <row r="38" spans="1:15" s="15" customFormat="1" ht="16.5" customHeight="1">
      <c r="A38" s="21" t="s">
        <v>34</v>
      </c>
      <c r="B38" s="19">
        <v>5209000</v>
      </c>
      <c r="C38" s="19">
        <v>5055000</v>
      </c>
      <c r="D38" s="19">
        <v>7751600</v>
      </c>
      <c r="E38" s="19">
        <v>4870250</v>
      </c>
      <c r="F38" s="19">
        <v>3429990</v>
      </c>
      <c r="G38" s="19">
        <v>2025783</v>
      </c>
      <c r="H38" s="19">
        <v>3297245</v>
      </c>
      <c r="I38" s="19">
        <v>3450000</v>
      </c>
      <c r="J38" s="19">
        <v>3411820</v>
      </c>
      <c r="K38" s="27">
        <v>1264774</v>
      </c>
      <c r="L38" s="19">
        <v>1570343</v>
      </c>
      <c r="M38" s="19">
        <v>2234900</v>
      </c>
      <c r="N38" s="19">
        <v>2480369</v>
      </c>
      <c r="O38" s="20">
        <v>4489204</v>
      </c>
    </row>
    <row r="39" spans="1:15" s="15" customFormat="1" ht="16.5" customHeight="1">
      <c r="A39" s="21" t="s">
        <v>55</v>
      </c>
      <c r="B39" s="19">
        <v>304737</v>
      </c>
      <c r="C39" s="19">
        <v>1724907</v>
      </c>
      <c r="D39" s="19">
        <v>0</v>
      </c>
      <c r="E39" s="19">
        <v>575000</v>
      </c>
      <c r="F39" s="19">
        <v>1660430</v>
      </c>
      <c r="G39" s="19">
        <v>3777500</v>
      </c>
      <c r="H39" s="19">
        <v>3162500</v>
      </c>
      <c r="I39" s="19">
        <v>0</v>
      </c>
      <c r="J39" s="19">
        <v>542800</v>
      </c>
      <c r="K39" s="27">
        <v>820282</v>
      </c>
      <c r="L39" s="19">
        <v>1063714</v>
      </c>
      <c r="M39" s="19">
        <v>1091660</v>
      </c>
      <c r="N39" s="19">
        <v>921509</v>
      </c>
      <c r="O39" s="20">
        <v>455748</v>
      </c>
    </row>
    <row r="40" spans="1:15" s="15" customFormat="1" ht="16.5" customHeight="1">
      <c r="A40" s="21" t="s">
        <v>35</v>
      </c>
      <c r="B40" s="19">
        <v>5209500</v>
      </c>
      <c r="C40" s="19">
        <v>7881805</v>
      </c>
      <c r="D40" s="19">
        <v>9891850</v>
      </c>
      <c r="E40" s="19">
        <v>5800321</v>
      </c>
      <c r="F40" s="19">
        <v>8818057</v>
      </c>
      <c r="G40" s="19">
        <v>5836904</v>
      </c>
      <c r="H40" s="19">
        <v>7428772</v>
      </c>
      <c r="I40" s="19">
        <v>3507500</v>
      </c>
      <c r="J40" s="19">
        <v>425500</v>
      </c>
      <c r="K40" s="27">
        <v>3251638</v>
      </c>
      <c r="L40" s="19">
        <v>5682542</v>
      </c>
      <c r="M40" s="19">
        <v>3610752</v>
      </c>
      <c r="N40" s="19">
        <v>3720361</v>
      </c>
      <c r="O40" s="20">
        <v>3278501</v>
      </c>
    </row>
    <row r="41" spans="1:15" s="15" customFormat="1" ht="16.5" customHeight="1">
      <c r="A41" s="21" t="s">
        <v>36</v>
      </c>
      <c r="B41" s="19">
        <v>488750</v>
      </c>
      <c r="C41" s="19">
        <v>1665870</v>
      </c>
      <c r="D41" s="19">
        <v>1512500</v>
      </c>
      <c r="E41" s="19">
        <v>1495000</v>
      </c>
      <c r="F41" s="19">
        <v>1504890</v>
      </c>
      <c r="G41" s="19">
        <v>1922628</v>
      </c>
      <c r="H41" s="19">
        <v>2048875</v>
      </c>
      <c r="I41" s="19">
        <v>2573010</v>
      </c>
      <c r="J41" s="19">
        <v>3737500</v>
      </c>
      <c r="K41" s="27">
        <v>7570675</v>
      </c>
      <c r="L41" s="19">
        <v>8144717</v>
      </c>
      <c r="M41" s="19">
        <v>11825122</v>
      </c>
      <c r="N41" s="19">
        <v>19313606</v>
      </c>
      <c r="O41" s="20">
        <v>26138634</v>
      </c>
    </row>
    <row r="42" spans="1:15" s="15" customFormat="1" ht="16.5" customHeight="1">
      <c r="A42" s="21" t="s">
        <v>37</v>
      </c>
      <c r="B42" s="19">
        <v>42550</v>
      </c>
      <c r="C42" s="19">
        <v>133400</v>
      </c>
      <c r="D42" s="19">
        <v>104650</v>
      </c>
      <c r="E42" s="19">
        <v>67850</v>
      </c>
      <c r="F42" s="19">
        <v>103500</v>
      </c>
      <c r="G42" s="19">
        <v>1036150</v>
      </c>
      <c r="H42" s="19">
        <v>323150</v>
      </c>
      <c r="I42" s="19">
        <v>25300</v>
      </c>
      <c r="J42" s="19">
        <v>29900</v>
      </c>
      <c r="K42" s="27">
        <v>3220</v>
      </c>
      <c r="L42" s="19">
        <v>397085</v>
      </c>
      <c r="M42" s="19">
        <v>515710</v>
      </c>
      <c r="N42" s="19">
        <v>250000</v>
      </c>
      <c r="O42" s="20">
        <v>0</v>
      </c>
    </row>
    <row r="43" spans="1:15" s="15" customFormat="1" ht="16.5" customHeight="1">
      <c r="A43" s="21" t="s">
        <v>38</v>
      </c>
      <c r="B43" s="19">
        <v>3720907</v>
      </c>
      <c r="C43" s="19">
        <v>1380000</v>
      </c>
      <c r="D43" s="19">
        <v>0</v>
      </c>
      <c r="E43" s="19">
        <v>2685250</v>
      </c>
      <c r="F43" s="19">
        <v>1823351</v>
      </c>
      <c r="G43" s="19">
        <v>3522892</v>
      </c>
      <c r="H43" s="19">
        <v>2031526</v>
      </c>
      <c r="I43" s="19">
        <v>3588567</v>
      </c>
      <c r="J43" s="19">
        <v>2003983</v>
      </c>
      <c r="K43" s="27">
        <v>5919446</v>
      </c>
      <c r="L43" s="19">
        <v>7831545</v>
      </c>
      <c r="M43" s="19">
        <v>13116913</v>
      </c>
      <c r="N43" s="19">
        <v>6263751</v>
      </c>
      <c r="O43" s="20">
        <v>7510981</v>
      </c>
    </row>
    <row r="44" spans="1:15" s="15" customFormat="1" ht="16.5" customHeight="1">
      <c r="A44" s="21" t="s">
        <v>39</v>
      </c>
      <c r="B44" s="19">
        <v>1408750</v>
      </c>
      <c r="C44" s="19">
        <v>1717130</v>
      </c>
      <c r="D44" s="19">
        <v>264123</v>
      </c>
      <c r="E44" s="19">
        <v>402500</v>
      </c>
      <c r="F44" s="19">
        <v>0</v>
      </c>
      <c r="G44" s="19">
        <v>730250</v>
      </c>
      <c r="H44" s="19">
        <v>943575</v>
      </c>
      <c r="I44" s="19">
        <v>1186110</v>
      </c>
      <c r="J44" s="19">
        <v>809752</v>
      </c>
      <c r="K44" s="27">
        <v>2469587</v>
      </c>
      <c r="L44" s="19">
        <v>2190311</v>
      </c>
      <c r="M44" s="19">
        <v>2083778</v>
      </c>
      <c r="N44" s="19">
        <v>2251171</v>
      </c>
      <c r="O44" s="20">
        <v>1813840</v>
      </c>
    </row>
    <row r="45" spans="1:15" s="15" customFormat="1" ht="16.5" customHeight="1">
      <c r="A45" s="21" t="s">
        <v>40</v>
      </c>
      <c r="B45" s="19">
        <v>4140000</v>
      </c>
      <c r="C45" s="19">
        <v>708400</v>
      </c>
      <c r="D45" s="19">
        <v>2136500</v>
      </c>
      <c r="E45" s="19">
        <v>2587500</v>
      </c>
      <c r="F45" s="19">
        <v>2679500</v>
      </c>
      <c r="G45" s="19">
        <v>1552500</v>
      </c>
      <c r="H45" s="19">
        <v>1616975</v>
      </c>
      <c r="I45" s="19">
        <v>4573969</v>
      </c>
      <c r="J45" s="19">
        <v>4045240</v>
      </c>
      <c r="K45" s="27">
        <v>4207443</v>
      </c>
      <c r="L45" s="19">
        <v>7555482</v>
      </c>
      <c r="M45" s="19">
        <v>7401289</v>
      </c>
      <c r="N45" s="19">
        <v>7134148</v>
      </c>
      <c r="O45" s="20">
        <v>7754648</v>
      </c>
    </row>
    <row r="46" spans="1:15" s="15" customFormat="1" ht="16.5" customHeight="1">
      <c r="A46" s="21" t="s">
        <v>41</v>
      </c>
      <c r="B46" s="19">
        <v>10637500</v>
      </c>
      <c r="C46" s="19">
        <v>18630000</v>
      </c>
      <c r="D46" s="19">
        <v>12650000</v>
      </c>
      <c r="E46" s="19">
        <v>93437510</v>
      </c>
      <c r="F46" s="19">
        <v>12650000</v>
      </c>
      <c r="G46" s="19">
        <v>11858705</v>
      </c>
      <c r="H46" s="19">
        <v>7565260</v>
      </c>
      <c r="I46" s="19">
        <v>6934500</v>
      </c>
      <c r="J46" s="19">
        <v>5186500</v>
      </c>
      <c r="K46" s="27">
        <v>29631981</v>
      </c>
      <c r="L46" s="19">
        <v>29252199</v>
      </c>
      <c r="M46" s="19">
        <v>27783706</v>
      </c>
      <c r="N46" s="19">
        <v>19825942</v>
      </c>
      <c r="O46" s="20">
        <v>17655879</v>
      </c>
    </row>
    <row r="47" spans="1:15" s="15" customFormat="1" ht="16.5" customHeight="1">
      <c r="A47" s="21" t="s">
        <v>54</v>
      </c>
      <c r="B47" s="19">
        <v>0</v>
      </c>
      <c r="C47" s="19">
        <v>0</v>
      </c>
      <c r="D47" s="19">
        <v>0</v>
      </c>
      <c r="E47" s="19">
        <v>0</v>
      </c>
      <c r="F47" s="19">
        <v>35420</v>
      </c>
      <c r="G47" s="19">
        <v>0</v>
      </c>
      <c r="H47" s="19">
        <v>0</v>
      </c>
      <c r="I47" s="19">
        <v>0</v>
      </c>
      <c r="J47" s="19">
        <v>0</v>
      </c>
      <c r="K47" s="27">
        <v>0</v>
      </c>
      <c r="L47" s="19">
        <v>0</v>
      </c>
      <c r="M47" s="19">
        <v>0</v>
      </c>
      <c r="N47" s="19">
        <v>381314</v>
      </c>
      <c r="O47" s="20">
        <v>0</v>
      </c>
    </row>
    <row r="48" spans="1:15" s="15" customFormat="1" ht="16.5" customHeight="1">
      <c r="A48" s="21" t="s">
        <v>42</v>
      </c>
      <c r="B48" s="19">
        <v>1322500</v>
      </c>
      <c r="C48" s="19">
        <v>2449500</v>
      </c>
      <c r="D48" s="19">
        <v>2127500</v>
      </c>
      <c r="E48" s="19">
        <v>2029750</v>
      </c>
      <c r="F48" s="19">
        <v>1635530</v>
      </c>
      <c r="G48" s="19">
        <v>2565150</v>
      </c>
      <c r="H48" s="19">
        <v>2501250</v>
      </c>
      <c r="I48" s="19">
        <v>1957593</v>
      </c>
      <c r="J48" s="19">
        <v>0</v>
      </c>
      <c r="K48" s="27">
        <v>959973</v>
      </c>
      <c r="L48" s="19">
        <v>859211</v>
      </c>
      <c r="M48" s="19">
        <v>2297572</v>
      </c>
      <c r="N48" s="19">
        <v>2407657</v>
      </c>
      <c r="O48" s="20">
        <v>1640923</v>
      </c>
    </row>
    <row r="49" spans="1:15" s="15" customFormat="1" ht="16.5" customHeight="1">
      <c r="A49" s="21" t="s">
        <v>43</v>
      </c>
      <c r="B49" s="19">
        <v>0</v>
      </c>
      <c r="C49" s="19">
        <v>237500</v>
      </c>
      <c r="D49" s="19">
        <v>57500</v>
      </c>
      <c r="E49" s="19">
        <v>490354</v>
      </c>
      <c r="F49" s="19">
        <v>0</v>
      </c>
      <c r="G49" s="19">
        <v>241500</v>
      </c>
      <c r="H49" s="19">
        <v>920000</v>
      </c>
      <c r="I49" s="19">
        <v>230000</v>
      </c>
      <c r="J49" s="19">
        <v>2070000</v>
      </c>
      <c r="K49" s="27">
        <v>10454686</v>
      </c>
      <c r="L49" s="19">
        <v>6427770</v>
      </c>
      <c r="M49" s="19">
        <v>1882733</v>
      </c>
      <c r="N49" s="19">
        <v>5983932</v>
      </c>
      <c r="O49" s="20">
        <v>7838247</v>
      </c>
    </row>
    <row r="50" spans="1:15" s="15" customFormat="1" ht="16.5" customHeight="1">
      <c r="A50" s="21" t="s">
        <v>44</v>
      </c>
      <c r="B50" s="19">
        <v>27809</v>
      </c>
      <c r="C50" s="19">
        <v>0</v>
      </c>
      <c r="D50" s="19">
        <v>0</v>
      </c>
      <c r="E50" s="19">
        <v>20700</v>
      </c>
      <c r="F50" s="19">
        <v>161000</v>
      </c>
      <c r="G50" s="19">
        <v>0</v>
      </c>
      <c r="H50" s="19">
        <v>0</v>
      </c>
      <c r="I50" s="19">
        <v>23000</v>
      </c>
      <c r="J50" s="19">
        <v>23000</v>
      </c>
      <c r="K50" s="27">
        <v>23000</v>
      </c>
      <c r="L50" s="19">
        <v>518711</v>
      </c>
      <c r="M50" s="19">
        <v>1585940</v>
      </c>
      <c r="N50" s="19">
        <v>1278387</v>
      </c>
      <c r="O50" s="20">
        <v>606897</v>
      </c>
    </row>
    <row r="51" spans="1:15" s="15" customFormat="1" ht="16.5" customHeight="1">
      <c r="A51" s="21" t="s">
        <v>45</v>
      </c>
      <c r="B51" s="19">
        <v>1104000</v>
      </c>
      <c r="C51" s="19">
        <v>865400</v>
      </c>
      <c r="D51" s="19">
        <v>1495000</v>
      </c>
      <c r="E51" s="19">
        <v>872191</v>
      </c>
      <c r="F51" s="19">
        <v>770500</v>
      </c>
      <c r="G51" s="19">
        <v>0</v>
      </c>
      <c r="H51" s="19">
        <v>1351250</v>
      </c>
      <c r="I51" s="19">
        <v>2576000</v>
      </c>
      <c r="J51" s="19">
        <v>2104500</v>
      </c>
      <c r="K51" s="27">
        <v>2835049</v>
      </c>
      <c r="L51" s="19">
        <v>2640836</v>
      </c>
      <c r="M51" s="19">
        <v>2834144</v>
      </c>
      <c r="N51" s="19">
        <v>3771490</v>
      </c>
      <c r="O51" s="20">
        <v>3235323</v>
      </c>
    </row>
    <row r="52" spans="1:15" s="15" customFormat="1" ht="16.5" customHeight="1">
      <c r="A52" s="21" t="s">
        <v>46</v>
      </c>
      <c r="B52" s="19">
        <v>2897500</v>
      </c>
      <c r="C52" s="19">
        <v>1770000</v>
      </c>
      <c r="D52" s="19">
        <v>3105000</v>
      </c>
      <c r="E52" s="19">
        <v>2070000</v>
      </c>
      <c r="F52" s="19">
        <v>5671915</v>
      </c>
      <c r="G52" s="19">
        <v>7315630</v>
      </c>
      <c r="H52" s="19">
        <v>1150000</v>
      </c>
      <c r="I52" s="19">
        <v>5595857</v>
      </c>
      <c r="J52" s="19">
        <v>4821599</v>
      </c>
      <c r="K52" s="27">
        <v>13390748</v>
      </c>
      <c r="L52" s="19">
        <v>23442160</v>
      </c>
      <c r="M52" s="19">
        <v>15388673</v>
      </c>
      <c r="N52" s="19">
        <v>14890866</v>
      </c>
      <c r="O52" s="20">
        <v>13179646</v>
      </c>
    </row>
    <row r="53" spans="1:15" s="15" customFormat="1" ht="16.5" customHeight="1">
      <c r="A53" s="21" t="s">
        <v>47</v>
      </c>
      <c r="B53" s="19">
        <v>397824</v>
      </c>
      <c r="C53" s="19">
        <v>82628</v>
      </c>
      <c r="D53" s="19">
        <v>0</v>
      </c>
      <c r="E53" s="19">
        <v>437000</v>
      </c>
      <c r="F53" s="19">
        <v>805000</v>
      </c>
      <c r="G53" s="19">
        <v>2875000</v>
      </c>
      <c r="H53" s="19">
        <v>0</v>
      </c>
      <c r="I53" s="19">
        <v>201250</v>
      </c>
      <c r="J53" s="19">
        <v>2119209</v>
      </c>
      <c r="K53" s="27">
        <v>2514780</v>
      </c>
      <c r="L53" s="19">
        <v>2598773</v>
      </c>
      <c r="M53" s="19">
        <v>1454731</v>
      </c>
      <c r="N53" s="19">
        <v>2632516</v>
      </c>
      <c r="O53" s="20">
        <v>0</v>
      </c>
    </row>
    <row r="54" spans="1:15" s="15" customFormat="1" ht="16.5" customHeight="1">
      <c r="A54" s="21" t="s">
        <v>48</v>
      </c>
      <c r="B54" s="19">
        <v>57500</v>
      </c>
      <c r="C54" s="19">
        <v>201250</v>
      </c>
      <c r="D54" s="19">
        <v>201250</v>
      </c>
      <c r="E54" s="19">
        <v>0</v>
      </c>
      <c r="F54" s="19">
        <v>0</v>
      </c>
      <c r="G54" s="19">
        <v>34500</v>
      </c>
      <c r="H54" s="19">
        <v>0</v>
      </c>
      <c r="I54" s="19">
        <v>460000</v>
      </c>
      <c r="J54" s="19">
        <v>575000</v>
      </c>
      <c r="K54" s="27">
        <v>290482</v>
      </c>
      <c r="L54" s="19">
        <v>315639</v>
      </c>
      <c r="M54" s="19">
        <v>448842</v>
      </c>
      <c r="N54" s="19">
        <v>1296526</v>
      </c>
      <c r="O54" s="20">
        <v>290283</v>
      </c>
    </row>
    <row r="55" spans="1:15" s="15" customFormat="1" ht="16.5" customHeight="1">
      <c r="A55" s="21" t="s">
        <v>49</v>
      </c>
      <c r="B55" s="19">
        <v>207000</v>
      </c>
      <c r="C55" s="19">
        <v>5185563</v>
      </c>
      <c r="D55" s="19">
        <v>1906942</v>
      </c>
      <c r="E55" s="19">
        <v>1035000</v>
      </c>
      <c r="F55" s="19">
        <v>2790000</v>
      </c>
      <c r="G55" s="19">
        <v>4358500</v>
      </c>
      <c r="H55" s="19">
        <v>4025000</v>
      </c>
      <c r="I55" s="19">
        <v>4600000</v>
      </c>
      <c r="J55" s="19">
        <v>3105000</v>
      </c>
      <c r="K55" s="27">
        <v>7238124</v>
      </c>
      <c r="L55" s="19">
        <v>10550703</v>
      </c>
      <c r="M55" s="19">
        <v>10819901</v>
      </c>
      <c r="N55" s="19">
        <v>7751241</v>
      </c>
      <c r="O55" s="20">
        <v>7007757</v>
      </c>
    </row>
    <row r="56" spans="1:15" s="15" customFormat="1" ht="16.5" customHeight="1">
      <c r="A56" s="21" t="s">
        <v>50</v>
      </c>
      <c r="B56" s="19">
        <v>2990000</v>
      </c>
      <c r="C56" s="19">
        <v>6440000</v>
      </c>
      <c r="D56" s="19">
        <v>632500</v>
      </c>
      <c r="E56" s="19">
        <v>4715000</v>
      </c>
      <c r="F56" s="19">
        <v>4025000</v>
      </c>
      <c r="G56" s="19">
        <v>3450000</v>
      </c>
      <c r="H56" s="19">
        <v>4221375</v>
      </c>
      <c r="I56" s="19">
        <v>6586280</v>
      </c>
      <c r="J56" s="19">
        <v>3162500</v>
      </c>
      <c r="K56" s="27">
        <v>17864620</v>
      </c>
      <c r="L56" s="19">
        <v>17323844</v>
      </c>
      <c r="M56" s="19">
        <v>20136780</v>
      </c>
      <c r="N56" s="19">
        <v>19103128</v>
      </c>
      <c r="O56" s="20">
        <v>10983335</v>
      </c>
    </row>
    <row r="57" spans="1:15" s="15" customFormat="1" ht="16.5" customHeight="1">
      <c r="A57" s="21" t="s">
        <v>51</v>
      </c>
      <c r="B57" s="19">
        <v>431250</v>
      </c>
      <c r="C57" s="19">
        <v>2012500</v>
      </c>
      <c r="D57" s="19">
        <v>2357500</v>
      </c>
      <c r="E57" s="19">
        <v>1437500</v>
      </c>
      <c r="F57" s="19">
        <v>575000</v>
      </c>
      <c r="G57" s="19">
        <v>1092500</v>
      </c>
      <c r="H57" s="19">
        <v>1897500</v>
      </c>
      <c r="I57" s="19">
        <v>2300000</v>
      </c>
      <c r="J57" s="19">
        <v>690000</v>
      </c>
      <c r="K57" s="27">
        <v>660999</v>
      </c>
      <c r="L57" s="19">
        <v>3161968</v>
      </c>
      <c r="M57" s="19">
        <v>4738385</v>
      </c>
      <c r="N57" s="19">
        <v>5901149</v>
      </c>
      <c r="O57" s="20">
        <v>10499739</v>
      </c>
    </row>
    <row r="58" spans="1:15" s="15" customFormat="1" ht="16.5" customHeight="1">
      <c r="A58" s="21" t="s">
        <v>52</v>
      </c>
      <c r="B58" s="19">
        <v>1380000</v>
      </c>
      <c r="C58" s="19">
        <v>862500</v>
      </c>
      <c r="D58" s="19">
        <v>1777500</v>
      </c>
      <c r="E58" s="19">
        <v>3777750</v>
      </c>
      <c r="F58" s="19">
        <v>1725000</v>
      </c>
      <c r="G58" s="19">
        <v>2314600</v>
      </c>
      <c r="H58" s="19">
        <v>5221000</v>
      </c>
      <c r="I58" s="19">
        <v>3093854</v>
      </c>
      <c r="J58" s="19">
        <v>4197500</v>
      </c>
      <c r="K58" s="27">
        <v>16213017</v>
      </c>
      <c r="L58" s="19">
        <v>13912218</v>
      </c>
      <c r="M58" s="19">
        <v>16068644</v>
      </c>
      <c r="N58" s="19">
        <v>12648871</v>
      </c>
      <c r="O58" s="20">
        <v>9229715</v>
      </c>
    </row>
    <row r="59" spans="1:15" s="15" customFormat="1" ht="16.5" customHeight="1">
      <c r="A59" s="21" t="s">
        <v>53</v>
      </c>
      <c r="B59" s="19">
        <v>82783</v>
      </c>
      <c r="C59" s="19">
        <v>97977</v>
      </c>
      <c r="D59" s="19">
        <v>231475</v>
      </c>
      <c r="E59" s="19">
        <v>60000</v>
      </c>
      <c r="F59" s="19">
        <v>70714</v>
      </c>
      <c r="G59" s="19">
        <v>347881</v>
      </c>
      <c r="H59" s="19">
        <v>102442</v>
      </c>
      <c r="I59" s="19">
        <v>140000</v>
      </c>
      <c r="J59" s="19">
        <v>16985</v>
      </c>
      <c r="K59" s="27">
        <v>64898</v>
      </c>
      <c r="L59" s="19">
        <v>54534</v>
      </c>
      <c r="M59" s="19">
        <v>82389</v>
      </c>
      <c r="N59" s="19">
        <v>270574</v>
      </c>
      <c r="O59" s="20">
        <v>0</v>
      </c>
    </row>
    <row r="60" spans="1:15" s="3" customFormat="1" ht="9.75" customHeight="1">
      <c r="A60" s="21"/>
      <c r="B60" s="19"/>
      <c r="C60" s="19"/>
      <c r="D60" s="19"/>
      <c r="E60" s="19"/>
      <c r="F60" s="19"/>
      <c r="G60" s="19"/>
      <c r="H60" s="19"/>
      <c r="I60" s="19"/>
      <c r="J60" s="19"/>
      <c r="K60" s="27"/>
      <c r="L60" s="19"/>
      <c r="M60" s="19"/>
      <c r="N60" s="19"/>
      <c r="O60" s="20"/>
    </row>
    <row r="61" spans="1:15" s="3" customFormat="1" ht="9.75" customHeight="1">
      <c r="A61" s="21"/>
      <c r="B61" s="19"/>
      <c r="C61" s="19"/>
      <c r="D61" s="19"/>
      <c r="E61" s="19"/>
      <c r="F61" s="19"/>
      <c r="G61" s="19"/>
      <c r="H61" s="19"/>
      <c r="I61" s="19"/>
      <c r="J61" s="19"/>
      <c r="K61" s="27"/>
      <c r="L61" s="19"/>
      <c r="M61" s="19"/>
      <c r="N61" s="19"/>
      <c r="O61" s="20"/>
    </row>
    <row r="62" spans="1:15" s="3" customFormat="1" ht="9.75" customHeight="1">
      <c r="A62" s="21"/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19"/>
      <c r="M62" s="19"/>
      <c r="N62" s="19"/>
      <c r="O62" s="20"/>
    </row>
    <row r="63" spans="1:15" s="12" customFormat="1" ht="14.25" customHeight="1">
      <c r="A63" s="28" t="s">
        <v>68</v>
      </c>
      <c r="B63" s="29"/>
      <c r="C63" s="29"/>
      <c r="D63" s="29"/>
      <c r="E63" s="19"/>
      <c r="F63" s="19"/>
      <c r="G63" s="19"/>
      <c r="H63" s="19"/>
      <c r="I63" s="19"/>
      <c r="J63" s="19"/>
      <c r="K63" s="30" t="s">
        <v>67</v>
      </c>
      <c r="L63" s="30"/>
      <c r="M63" s="30"/>
      <c r="N63" s="30"/>
      <c r="O63" s="30"/>
    </row>
    <row r="64" spans="1:15" s="12" customFormat="1" ht="14.25" customHeight="1">
      <c r="A64" s="21"/>
      <c r="B64" s="19"/>
      <c r="C64" s="19"/>
      <c r="D64" s="19"/>
      <c r="E64" s="19"/>
      <c r="F64" s="19"/>
      <c r="G64" s="19"/>
      <c r="H64" s="19"/>
      <c r="I64" s="19"/>
      <c r="J64" s="19"/>
      <c r="K64" s="27"/>
      <c r="L64" s="19"/>
      <c r="M64" s="19"/>
      <c r="N64" s="31"/>
      <c r="O64" s="32">
        <v>39366</v>
      </c>
    </row>
    <row r="65" spans="1:14" ht="9" customHeight="1">
      <c r="A65" s="2"/>
      <c r="B65" s="6"/>
      <c r="C65" s="6"/>
      <c r="D65" s="6"/>
      <c r="E65" s="6"/>
      <c r="F65" s="6"/>
      <c r="G65" s="6"/>
      <c r="H65" s="6"/>
      <c r="I65" s="6"/>
      <c r="J65" s="6"/>
      <c r="K65" s="10"/>
      <c r="L65" s="5"/>
      <c r="M65" s="5"/>
      <c r="N65" s="5"/>
    </row>
    <row r="66" spans="1:11" ht="9.75" customHeight="1">
      <c r="A66" s="17"/>
      <c r="B66" s="17"/>
      <c r="C66" s="17"/>
      <c r="D66" s="17"/>
      <c r="E66" s="17"/>
      <c r="F66" s="17"/>
      <c r="G66" s="17"/>
      <c r="H66" s="17"/>
      <c r="I66" s="17"/>
      <c r="J66" s="6"/>
      <c r="K66" s="7"/>
    </row>
    <row r="67" spans="1:11" ht="9.75" customHeight="1">
      <c r="A67" s="1"/>
      <c r="B67" s="5"/>
      <c r="C67" s="5"/>
      <c r="D67" s="5"/>
      <c r="E67" s="5"/>
      <c r="F67" s="5"/>
      <c r="G67" s="5"/>
      <c r="H67" s="5"/>
      <c r="I67" s="5"/>
      <c r="J67" s="6"/>
      <c r="K67" s="7"/>
    </row>
    <row r="68" spans="1:11" ht="9.75" customHeight="1">
      <c r="A68" s="16"/>
      <c r="B68" s="16"/>
      <c r="C68" s="8"/>
      <c r="D68" s="8"/>
      <c r="E68" s="8"/>
      <c r="F68" s="8"/>
      <c r="G68" s="8"/>
      <c r="H68" s="8"/>
      <c r="I68" s="8"/>
      <c r="J68" s="8"/>
      <c r="K68" s="9"/>
    </row>
    <row r="69" ht="12.75">
      <c r="K69" s="9"/>
    </row>
    <row r="75" ht="12.75">
      <c r="G75" s="4" t="s">
        <v>58</v>
      </c>
    </row>
    <row r="77" ht="12.75">
      <c r="G77" s="4" t="s">
        <v>58</v>
      </c>
    </row>
  </sheetData>
  <sheetProtection/>
  <mergeCells count="3">
    <mergeCell ref="A68:B68"/>
    <mergeCell ref="A66:I66"/>
    <mergeCell ref="K63:O63"/>
  </mergeCells>
  <printOptions/>
  <pageMargins left="0.5" right="0.5" top="0.75" bottom="0" header="0.25" footer="0.25"/>
  <pageSetup fitToHeight="3" fitToWidth="1" horizontalDpi="600" verticalDpi="600" orientation="landscape" scale="41" r:id="rId1"/>
  <headerFooter alignWithMargins="0">
    <oddHeader>&amp;C&amp;"Verdana,Bold"&amp;13U.S. Department of Labor
Employment and Training Administration
Office of National Response
Division of Trade Adjustment Assistance
Fiscal Years 1994-2007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Artine Jones</dc:creator>
  <cp:keywords/>
  <dc:description/>
  <cp:lastModifiedBy>Billingsley.Lewis</cp:lastModifiedBy>
  <cp:lastPrinted>2007-10-15T14:45:45Z</cp:lastPrinted>
  <dcterms:created xsi:type="dcterms:W3CDTF">2002-04-30T12:39:04Z</dcterms:created>
  <dcterms:modified xsi:type="dcterms:W3CDTF">2007-10-15T14:46:18Z</dcterms:modified>
  <cp:category/>
  <cp:version/>
  <cp:contentType/>
  <cp:contentStatus/>
</cp:coreProperties>
</file>