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45" activeTab="0"/>
  </bookViews>
  <sheets>
    <sheet name="esdat" sheetId="1" r:id="rId1"/>
  </sheets>
  <definedNames>
    <definedName name="_Regression_Int" localSheetId="0" hidden="1">0</definedName>
    <definedName name="DATABASE">'esdat'!$A$1</definedName>
    <definedName name="Database_MI">'esdat'!$A$1</definedName>
    <definedName name="_xlnm.Print_Area" localSheetId="0">'esdat'!$A$1:$C$64</definedName>
    <definedName name="Print_Area_MI" localSheetId="0">'esdat'!$A$1:$C$64</definedName>
  </definedNames>
  <calcPr fullCalcOnLoad="1"/>
</workbook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<sst xmlns="http://schemas.openxmlformats.org/spreadsheetml/2006/main" count="63" uniqueCount="63">
  <si>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</si>
  <si>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</si>
  <si>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</si>
  <si>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</si>
  <si>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</si>
  <si>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</si>
  <si>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</si>
  <si>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</si>
  <si>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</si>
  <si>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</si>
  <si>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</si>
  <si>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</si>
  <si>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</si>
  <si>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</si>
  <si>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</si>
  <si>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</si>
  <si>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</si>
  <si>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</si>
  <si>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</si>
  <si>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</si>
  <si>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</si>
  <si>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</si>
  <si>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</si>
  <si>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</si>
  <si>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</si>
  <si>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</si>
  <si>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</si>
  <si>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</si>
  <si>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</si>
  <si>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</si>
  <si>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</si>
  <si>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</si>
  <si>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</si>
  <si>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</si>
  <si>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</si>
  <si>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</si>
  <si>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</si>
  <si>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</si>
  <si>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</si>
  <si>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</si>
  <si>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</si>
  <si>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</si>
  <si>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</si>
  <si>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</si>
  <si>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</si>
  <si>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</si>
  <si>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</si>
  <si>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</si>
  <si>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</si>
  <si>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</si>
  <si>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</si>
  <si>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</si>
  <si>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</si>
  <si>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</si>
  <si>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</si>
  <si>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</si>
  <si>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</si>
  <si>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</si>
  <si>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</si>
  <si>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</si>
  <si>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</si>
  <si>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PY 2008 Final State Formula Allotments</t>
  </si>
  <si>
    <t>Calendar Year 2007 Monthly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</si>
</sst>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 applyProtection="1" quotePrefix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left"/>
      <protection/>
    </xf>
    <xf numFmtId="37" fontId="4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4"/>
  <sheetViews>
    <sheetView showGridLines="0" tabSelected="1" zoomScale="75" zoomScaleNormal="75" workbookViewId="0" topLeftCell="A1">
      <selection activeCell="A5" sqref="A5"/>
    </sheetView>
  </sheetViews>
  <sheetFormatPr defaultColWidth="9.625" defaultRowHeight="12.75"/>
  <cols>
    <col min="1" max="1" width="23.125" style="3" customWidth="1"/>
    <col min="2" max="2" width="18.75390625" style="3" customWidth="1"/>
    <col min="3" max="3" width="19.125" style="3" customWidth="1"/>
    <col min="4" max="4" width="16.625" style="3" customWidth="1"/>
    <col min="5" max="16384" width="9.625" style="3" customWidth="1"/>
  </cols>
  <sheetData>
    <row r="1" spans="1:3" ht="12.75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8">
      <c r="A3" s="4" t="s">
        <v>2</v>
      </c>
      <c r="B3" s="2"/>
      <c r="C3" s="2"/>
    </row>
    <row r="4" spans="1:3" ht="18">
      <c r="A4" s="4" t="s">
        <v>60</v>
      </c>
      <c r="B4" s="2"/>
      <c r="C4" s="2"/>
    </row>
    <row r="5" spans="1:3" ht="18">
      <c r="A5" s="4" t="s">
        <v>61</v>
      </c>
      <c r="B5" s="2"/>
      <c r="C5" s="2"/>
    </row>
    <row r="6" spans="1:3" ht="12.75">
      <c r="A6" s="5"/>
      <c r="B6" s="5"/>
      <c r="C6" s="5"/>
    </row>
    <row r="7" spans="1:3" ht="15.75">
      <c r="A7" s="6"/>
      <c r="B7" s="7" t="s">
        <v>62</v>
      </c>
      <c r="C7" s="8"/>
    </row>
    <row r="8" spans="1:3" ht="15.75">
      <c r="A8" s="6"/>
      <c r="B8" s="9" t="s">
        <v>3</v>
      </c>
      <c r="C8" s="9" t="s">
        <v>4</v>
      </c>
    </row>
    <row r="9" spans="1:3" ht="15.75">
      <c r="A9" s="10"/>
      <c r="B9" s="11" t="s">
        <v>5</v>
      </c>
      <c r="C9" s="11" t="s">
        <v>6</v>
      </c>
    </row>
    <row r="10" spans="1:3" ht="8.25" customHeight="1">
      <c r="A10" s="6"/>
      <c r="B10" s="9"/>
      <c r="C10" s="9"/>
    </row>
    <row r="11" spans="1:4" ht="15.75">
      <c r="A11" s="12" t="s">
        <v>7</v>
      </c>
      <c r="B11" s="13">
        <f>SUM(B13:B64)</f>
        <v>154517941</v>
      </c>
      <c r="C11" s="13">
        <f>SUM(C13:C64)</f>
        <v>7229996</v>
      </c>
      <c r="D11" s="14"/>
    </row>
    <row r="12" spans="1:3" ht="6.75" customHeight="1">
      <c r="A12" s="6"/>
      <c r="B12" s="6"/>
      <c r="C12" s="6"/>
    </row>
    <row r="13" spans="1:4" ht="15.75">
      <c r="A13" s="12" t="s">
        <v>8</v>
      </c>
      <c r="B13" s="13">
        <v>2218276</v>
      </c>
      <c r="C13" s="13">
        <v>77874</v>
      </c>
      <c r="D13" s="14"/>
    </row>
    <row r="14" spans="1:4" ht="15.75">
      <c r="A14" s="12" t="s">
        <v>9</v>
      </c>
      <c r="B14" s="13">
        <v>347523</v>
      </c>
      <c r="C14" s="13">
        <v>21415</v>
      </c>
      <c r="D14" s="14"/>
    </row>
    <row r="15" spans="1:4" ht="15.75">
      <c r="A15" s="12" t="s">
        <v>10</v>
      </c>
      <c r="B15" s="13">
        <v>3032939</v>
      </c>
      <c r="C15" s="13">
        <v>116261</v>
      </c>
      <c r="D15" s="14"/>
    </row>
    <row r="16" spans="1:4" ht="15.75">
      <c r="A16" s="12" t="s">
        <v>11</v>
      </c>
      <c r="B16" s="13">
        <v>1376368</v>
      </c>
      <c r="C16" s="13">
        <v>73478</v>
      </c>
      <c r="D16" s="14"/>
    </row>
    <row r="17" spans="1:4" ht="15.75">
      <c r="A17" s="12" t="s">
        <v>12</v>
      </c>
      <c r="B17" s="13">
        <v>18213359</v>
      </c>
      <c r="C17" s="13">
        <v>969433</v>
      </c>
      <c r="D17" s="14"/>
    </row>
    <row r="18" spans="1:4" ht="15.75">
      <c r="A18" s="12" t="s">
        <v>13</v>
      </c>
      <c r="B18" s="13">
        <v>2689736</v>
      </c>
      <c r="C18" s="13">
        <v>102923</v>
      </c>
      <c r="D18" s="14"/>
    </row>
    <row r="19" spans="1:4" ht="15.75">
      <c r="A19" s="12" t="s">
        <v>14</v>
      </c>
      <c r="B19" s="13">
        <v>1878026</v>
      </c>
      <c r="C19" s="13">
        <v>84666</v>
      </c>
      <c r="D19" s="14"/>
    </row>
    <row r="20" spans="1:4" ht="15.75">
      <c r="A20" s="12" t="s">
        <v>15</v>
      </c>
      <c r="B20" s="13">
        <v>444168</v>
      </c>
      <c r="C20" s="13">
        <v>14997</v>
      </c>
      <c r="D20" s="14"/>
    </row>
    <row r="21" spans="1:4" ht="15.75">
      <c r="A21" s="12" t="s">
        <v>16</v>
      </c>
      <c r="B21" s="13">
        <v>318969</v>
      </c>
      <c r="C21" s="13">
        <v>18282</v>
      </c>
      <c r="D21" s="14"/>
    </row>
    <row r="22" spans="1:4" ht="15.75">
      <c r="A22" s="12" t="s">
        <v>17</v>
      </c>
      <c r="B22" s="13">
        <v>9218649</v>
      </c>
      <c r="C22" s="13">
        <v>350762</v>
      </c>
      <c r="D22" s="14"/>
    </row>
    <row r="23" spans="1:4" ht="15.75">
      <c r="A23" s="12" t="s">
        <v>18</v>
      </c>
      <c r="B23" s="13">
        <v>4848683</v>
      </c>
      <c r="C23" s="13">
        <v>215826</v>
      </c>
      <c r="D23" s="14"/>
    </row>
    <row r="24" spans="1:4" ht="15.75">
      <c r="A24" s="12" t="s">
        <v>19</v>
      </c>
      <c r="B24" s="13">
        <v>649692</v>
      </c>
      <c r="C24" s="13">
        <v>16754</v>
      </c>
      <c r="D24" s="14"/>
    </row>
    <row r="25" spans="1:4" ht="15.75">
      <c r="A25" s="12" t="s">
        <v>20</v>
      </c>
      <c r="B25" s="13">
        <v>758789</v>
      </c>
      <c r="C25" s="13">
        <v>19920</v>
      </c>
      <c r="D25" s="14"/>
    </row>
    <row r="26" spans="1:4" ht="15.75">
      <c r="A26" s="12" t="s">
        <v>21</v>
      </c>
      <c r="B26" s="13">
        <v>6720984</v>
      </c>
      <c r="C26" s="13">
        <v>336628</v>
      </c>
      <c r="D26" s="14"/>
    </row>
    <row r="27" spans="1:4" ht="15.75">
      <c r="A27" s="12" t="s">
        <v>22</v>
      </c>
      <c r="B27" s="13">
        <v>3235181</v>
      </c>
      <c r="C27" s="13">
        <v>151552</v>
      </c>
      <c r="D27" s="14"/>
    </row>
    <row r="28" spans="1:4" ht="15.75">
      <c r="A28" s="12" t="s">
        <v>23</v>
      </c>
      <c r="B28" s="13">
        <v>1664620</v>
      </c>
      <c r="C28" s="13">
        <v>61230</v>
      </c>
      <c r="D28" s="14"/>
    </row>
    <row r="29" spans="1:4" ht="15.75">
      <c r="A29" s="12" t="s">
        <v>24</v>
      </c>
      <c r="B29" s="13">
        <v>1482223</v>
      </c>
      <c r="C29" s="13">
        <v>63202</v>
      </c>
      <c r="D29" s="14"/>
    </row>
    <row r="30" spans="1:4" ht="15.75">
      <c r="A30" s="12" t="s">
        <v>25</v>
      </c>
      <c r="B30" s="13">
        <v>2060320</v>
      </c>
      <c r="C30" s="13">
        <v>114318</v>
      </c>
      <c r="D30" s="14"/>
    </row>
    <row r="31" spans="1:4" ht="15.75">
      <c r="A31" s="12" t="s">
        <v>26</v>
      </c>
      <c r="B31" s="13">
        <v>1997789</v>
      </c>
      <c r="C31" s="13">
        <v>79546</v>
      </c>
      <c r="D31" s="14"/>
    </row>
    <row r="32" spans="1:4" ht="15.75">
      <c r="A32" s="12" t="s">
        <v>27</v>
      </c>
      <c r="B32" s="13">
        <v>712285</v>
      </c>
      <c r="C32" s="13">
        <v>33013</v>
      </c>
      <c r="D32" s="14"/>
    </row>
    <row r="33" spans="1:4" ht="15.75">
      <c r="A33" s="12" t="s">
        <v>28</v>
      </c>
      <c r="B33" s="13">
        <v>3008016</v>
      </c>
      <c r="C33" s="13">
        <v>113385</v>
      </c>
      <c r="D33" s="14"/>
    </row>
    <row r="34" spans="1:4" ht="15.75">
      <c r="A34" s="12" t="s">
        <v>29</v>
      </c>
      <c r="B34" s="13">
        <v>3411608</v>
      </c>
      <c r="C34" s="13">
        <v>160683</v>
      </c>
      <c r="D34" s="14"/>
    </row>
    <row r="35" spans="1:4" ht="15.75">
      <c r="A35" s="12" t="s">
        <v>30</v>
      </c>
      <c r="B35" s="13">
        <v>5040656</v>
      </c>
      <c r="C35" s="13">
        <v>361233</v>
      </c>
      <c r="D35" s="14"/>
    </row>
    <row r="36" spans="1:4" ht="15.75">
      <c r="A36" s="12" t="s">
        <v>31</v>
      </c>
      <c r="B36" s="13">
        <v>2947868</v>
      </c>
      <c r="C36" s="13">
        <v>134572</v>
      </c>
      <c r="D36" s="14"/>
    </row>
    <row r="37" spans="1:4" ht="15.75">
      <c r="A37" s="12" t="s">
        <v>32</v>
      </c>
      <c r="B37" s="13">
        <v>1321817</v>
      </c>
      <c r="C37" s="13">
        <v>84503</v>
      </c>
      <c r="D37" s="14"/>
    </row>
    <row r="38" spans="1:4" ht="15.75">
      <c r="A38" s="12" t="s">
        <v>33</v>
      </c>
      <c r="B38" s="13">
        <v>3056574</v>
      </c>
      <c r="C38" s="13">
        <v>153226</v>
      </c>
      <c r="D38" s="14"/>
    </row>
    <row r="39" spans="1:4" ht="15.75">
      <c r="A39" s="12" t="s">
        <v>34</v>
      </c>
      <c r="B39" s="13">
        <v>500205</v>
      </c>
      <c r="C39" s="13">
        <v>13660</v>
      </c>
      <c r="D39" s="14"/>
    </row>
    <row r="40" spans="1:4" ht="15.75">
      <c r="A40" s="12" t="s">
        <v>35</v>
      </c>
      <c r="B40" s="13">
        <v>984294</v>
      </c>
      <c r="C40" s="13">
        <v>30003</v>
      </c>
      <c r="D40" s="14"/>
    </row>
    <row r="41" spans="1:4" ht="15.75">
      <c r="A41" s="12" t="s">
        <v>36</v>
      </c>
      <c r="B41" s="13">
        <v>1347686</v>
      </c>
      <c r="C41" s="13">
        <v>65226</v>
      </c>
      <c r="D41" s="14"/>
    </row>
    <row r="42" spans="1:4" ht="15.75">
      <c r="A42" s="12" t="s">
        <v>37</v>
      </c>
      <c r="B42" s="13">
        <v>745723</v>
      </c>
      <c r="C42" s="13">
        <v>27518</v>
      </c>
      <c r="D42" s="14"/>
    </row>
    <row r="43" spans="1:4" ht="15.75">
      <c r="A43" s="12" t="s">
        <v>38</v>
      </c>
      <c r="B43" s="13">
        <v>4501806</v>
      </c>
      <c r="C43" s="13">
        <v>193474</v>
      </c>
      <c r="D43" s="14"/>
    </row>
    <row r="44" spans="1:4" ht="15.75">
      <c r="A44" s="12" t="s">
        <v>39</v>
      </c>
      <c r="B44" s="13">
        <v>942550</v>
      </c>
      <c r="C44" s="13">
        <v>33472</v>
      </c>
      <c r="D44" s="14"/>
    </row>
    <row r="45" spans="1:4" ht="15.75">
      <c r="A45" s="12" t="s">
        <v>40</v>
      </c>
      <c r="B45" s="13">
        <v>9471468</v>
      </c>
      <c r="C45" s="13">
        <v>429365</v>
      </c>
      <c r="D45" s="14"/>
    </row>
    <row r="46" spans="1:4" ht="15.75">
      <c r="A46" s="12" t="s">
        <v>41</v>
      </c>
      <c r="B46" s="13">
        <v>4526038</v>
      </c>
      <c r="C46" s="13">
        <v>215575</v>
      </c>
      <c r="D46" s="14"/>
    </row>
    <row r="47" spans="1:4" ht="15.75">
      <c r="A47" s="12" t="s">
        <v>42</v>
      </c>
      <c r="B47" s="13">
        <v>364676</v>
      </c>
      <c r="C47" s="13">
        <v>11759</v>
      </c>
      <c r="D47" s="14"/>
    </row>
    <row r="48" spans="1:4" ht="15.75">
      <c r="A48" s="12" t="s">
        <v>43</v>
      </c>
      <c r="B48" s="13">
        <v>5983343</v>
      </c>
      <c r="C48" s="13">
        <v>337461</v>
      </c>
      <c r="D48" s="14"/>
    </row>
    <row r="49" spans="1:4" ht="15.75">
      <c r="A49" s="12" t="s">
        <v>44</v>
      </c>
      <c r="B49" s="13">
        <v>1736862</v>
      </c>
      <c r="C49" s="13">
        <v>75219</v>
      </c>
      <c r="D49" s="14"/>
    </row>
    <row r="50" spans="1:4" ht="15.75">
      <c r="A50" s="12" t="s">
        <v>45</v>
      </c>
      <c r="B50" s="13">
        <v>1931590</v>
      </c>
      <c r="C50" s="13">
        <v>102666</v>
      </c>
      <c r="D50" s="14"/>
    </row>
    <row r="51" spans="1:4" ht="15.75">
      <c r="A51" s="12" t="s">
        <v>46</v>
      </c>
      <c r="B51" s="13">
        <v>6299626</v>
      </c>
      <c r="C51" s="13">
        <v>272026</v>
      </c>
      <c r="D51" s="14"/>
    </row>
    <row r="52" spans="1:4" ht="15.75">
      <c r="A52" s="12" t="s">
        <v>47</v>
      </c>
      <c r="B52" s="13">
        <v>1393808</v>
      </c>
      <c r="C52" s="13">
        <v>152382</v>
      </c>
      <c r="D52" s="14"/>
    </row>
    <row r="53" spans="1:4" ht="15.75">
      <c r="A53" s="12" t="s">
        <v>48</v>
      </c>
      <c r="B53" s="13">
        <v>578426</v>
      </c>
      <c r="C53" s="13">
        <v>28121</v>
      </c>
      <c r="D53" s="14"/>
    </row>
    <row r="54" spans="1:4" ht="15.75">
      <c r="A54" s="12" t="s">
        <v>49</v>
      </c>
      <c r="B54" s="13">
        <v>2150812</v>
      </c>
      <c r="C54" s="13">
        <v>126857</v>
      </c>
      <c r="D54" s="14"/>
    </row>
    <row r="55" spans="1:4" ht="15.75">
      <c r="A55" s="12" t="s">
        <v>50</v>
      </c>
      <c r="B55" s="13">
        <v>437761</v>
      </c>
      <c r="C55" s="13">
        <v>13509</v>
      </c>
      <c r="D55" s="14"/>
    </row>
    <row r="56" spans="1:4" ht="15.75">
      <c r="A56" s="12" t="s">
        <v>51</v>
      </c>
      <c r="B56" s="13">
        <v>3040280</v>
      </c>
      <c r="C56" s="13">
        <v>140221</v>
      </c>
      <c r="D56" s="14"/>
    </row>
    <row r="57" spans="1:4" ht="15.75">
      <c r="A57" s="12" t="s">
        <v>52</v>
      </c>
      <c r="B57" s="13">
        <v>11563944</v>
      </c>
      <c r="C57" s="13">
        <v>496760</v>
      </c>
      <c r="D57" s="14"/>
    </row>
    <row r="58" spans="1:4" ht="15.75">
      <c r="A58" s="12" t="s">
        <v>53</v>
      </c>
      <c r="B58" s="13">
        <v>1346808</v>
      </c>
      <c r="C58" s="13">
        <v>35495</v>
      </c>
      <c r="D58" s="14"/>
    </row>
    <row r="59" spans="1:4" ht="15.75">
      <c r="A59" s="12" t="s">
        <v>54</v>
      </c>
      <c r="B59" s="13">
        <v>359458</v>
      </c>
      <c r="C59" s="13">
        <v>14270</v>
      </c>
      <c r="D59" s="14"/>
    </row>
    <row r="60" spans="1:4" ht="15.75">
      <c r="A60" s="12" t="s">
        <v>55</v>
      </c>
      <c r="B60" s="13">
        <v>4060093</v>
      </c>
      <c r="C60" s="13">
        <v>123489</v>
      </c>
      <c r="D60" s="14"/>
    </row>
    <row r="61" spans="1:4" ht="15.75">
      <c r="A61" s="12" t="s">
        <v>56</v>
      </c>
      <c r="B61" s="13">
        <v>3405083</v>
      </c>
      <c r="C61" s="13">
        <v>160426</v>
      </c>
      <c r="D61" s="14"/>
    </row>
    <row r="62" spans="1:3" ht="15.75">
      <c r="A62" s="12" t="s">
        <v>57</v>
      </c>
      <c r="B62" s="13">
        <v>815464</v>
      </c>
      <c r="C62" s="13">
        <v>37293</v>
      </c>
    </row>
    <row r="63" spans="1:4" ht="15.75">
      <c r="A63" s="12" t="s">
        <v>58</v>
      </c>
      <c r="B63" s="13">
        <v>3086243</v>
      </c>
      <c r="C63" s="13">
        <v>155374</v>
      </c>
      <c r="D63" s="15"/>
    </row>
    <row r="64" spans="1:4" ht="15.75">
      <c r="A64" s="16" t="s">
        <v>59</v>
      </c>
      <c r="B64" s="17">
        <v>288776</v>
      </c>
      <c r="C64" s="17">
        <v>8693</v>
      </c>
      <c r="D64" s="14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Kim.Carlene</cp:lastModifiedBy>
  <cp:lastPrinted>2007-04-05T14:13:14Z</cp:lastPrinted>
  <dcterms:created xsi:type="dcterms:W3CDTF">2003-03-31T22:19:52Z</dcterms:created>
  <dcterms:modified xsi:type="dcterms:W3CDTF">2008-03-27T18:23:12Z</dcterms:modified>
  <cp:category/>
  <cp:version/>
  <cp:contentType/>
  <cp:contentStatus/>
</cp:coreProperties>
</file>