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55" windowWidth="12765" windowHeight="9180" activeTab="0"/>
  </bookViews>
  <sheets>
    <sheet name="04youdat" sheetId="1" r:id="rId1"/>
  </sheets>
  <definedNames>
    <definedName name="_Regression_Int" localSheetId="0" hidden="1">0</definedName>
    <definedName name="DATABASE">'04youdat'!$A$1</definedName>
    <definedName name="Database_MI">'04youdat'!$A$1</definedName>
    <definedName name="_xlnm.Print_Area" localSheetId="0">'04youdat'!$A$1:$D$77</definedName>
    <definedName name="Print_Area_MI" localSheetId="0">'04youdat'!$A$1:$D$77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<sst xmlns="http://schemas.openxmlformats.org/spreadsheetml/2006/main" count="76" uniqueCount="73">
  <si>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</si>
  <si>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</si>
  <si>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</si>
  <si>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</si>
  <si>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</si>
  <si>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</si>
  <si>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</si>
  <si>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Workforce Investment Act Youth Activities</t>
  </si>
  <si>
    <t>Youth</t>
  </si>
  <si>
    <t>2000 Census</t>
  </si>
  <si>
    <t>12 Mos ending 6/30/03</t>
  </si>
  <si>
    <t>Data Factors for PY 2004 State Formula Allotments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</si>
  <si>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</si>
  <si>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</si>
  <si>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</si>
  <si>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</si>
  <si>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Marshall Islands . . . . . . . . . . . . . . . . . . . . . . . . . . . . . . . . . . . . . . . . . . . . . . . . . . . .</t>
  </si>
  <si>
    <t>Micronesia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</si>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</sst>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7"/>
  <sheetViews>
    <sheetView showGridLines="0" tabSelected="1" workbookViewId="0" topLeftCell="A1">
      <selection activeCell="B3" sqref="B3"/>
    </sheetView>
  </sheetViews>
  <sheetFormatPr defaultColWidth="9.625" defaultRowHeight="12.75"/>
  <cols>
    <col min="1" max="1" width="18.625" style="1" customWidth="1"/>
    <col min="2" max="3" width="13.00390625" style="1" bestFit="1" customWidth="1"/>
    <col min="4" max="4" width="12.625" style="1" bestFit="1" customWidth="1"/>
    <col min="5" max="16384" width="9.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2" t="s">
        <v>7</v>
      </c>
      <c r="B3" s="3"/>
      <c r="C3" s="3"/>
      <c r="D3" s="3"/>
    </row>
    <row r="4" spans="1:4" ht="12.75">
      <c r="A4" s="2" t="s">
        <v>11</v>
      </c>
      <c r="B4" s="3"/>
      <c r="C4" s="3"/>
      <c r="D4" s="3"/>
    </row>
    <row r="5" spans="1:4" ht="8.25" customHeight="1">
      <c r="A5" s="4"/>
      <c r="B5" s="4"/>
      <c r="C5" s="4"/>
      <c r="D5" s="4"/>
    </row>
    <row r="6" spans="1:4" ht="12.75">
      <c r="A6" s="8"/>
      <c r="B6" s="8"/>
      <c r="C6" s="8"/>
      <c r="D6" s="6" t="s">
        <v>9</v>
      </c>
    </row>
    <row r="7" spans="1:4" ht="12.75">
      <c r="A7" s="8"/>
      <c r="B7" s="11" t="s">
        <v>10</v>
      </c>
      <c r="C7" s="11"/>
      <c r="D7" s="6" t="s">
        <v>2</v>
      </c>
    </row>
    <row r="8" spans="1:4" ht="12.75">
      <c r="A8" s="8"/>
      <c r="B8" s="6" t="s">
        <v>3</v>
      </c>
      <c r="C8" s="6" t="s">
        <v>4</v>
      </c>
      <c r="D8" s="6" t="s">
        <v>5</v>
      </c>
    </row>
    <row r="9" spans="1:4" ht="12.75">
      <c r="A9" s="14"/>
      <c r="B9" s="5" t="s">
        <v>6</v>
      </c>
      <c r="C9" s="5" t="s">
        <v>6</v>
      </c>
      <c r="D9" s="5" t="s">
        <v>8</v>
      </c>
    </row>
    <row r="10" spans="1:4" ht="6.75" customHeight="1">
      <c r="A10" s="8"/>
      <c r="B10" s="6"/>
      <c r="C10" s="6"/>
      <c r="D10" s="6"/>
    </row>
    <row r="11" spans="1:4" ht="12.75">
      <c r="A11" s="12" t="s">
        <v>13</v>
      </c>
      <c r="B11" s="7">
        <f>SUM(B13:B64)</f>
        <v>7583671</v>
      </c>
      <c r="C11" s="7">
        <f>SUM(C13:C64)</f>
        <v>2446895</v>
      </c>
      <c r="D11" s="7">
        <f>SUM(D13:D64)</f>
        <v>5314245</v>
      </c>
    </row>
    <row r="12" spans="1:4" ht="6" customHeight="1">
      <c r="A12" s="8"/>
      <c r="B12" s="8"/>
      <c r="C12" s="8"/>
      <c r="D12" s="8"/>
    </row>
    <row r="13" spans="1:4" ht="12.75">
      <c r="A13" s="12" t="s">
        <v>21</v>
      </c>
      <c r="B13" s="9">
        <v>109348</v>
      </c>
      <c r="C13" s="9">
        <v>33855</v>
      </c>
      <c r="D13" s="9">
        <v>89010</v>
      </c>
    </row>
    <row r="14" spans="1:4" ht="12.75">
      <c r="A14" s="12" t="s">
        <v>22</v>
      </c>
      <c r="B14" s="9">
        <v>25487</v>
      </c>
      <c r="C14" s="9">
        <v>10497</v>
      </c>
      <c r="D14" s="9">
        <v>10840</v>
      </c>
    </row>
    <row r="15" spans="1:4" ht="12.75">
      <c r="A15" s="12" t="s">
        <v>23</v>
      </c>
      <c r="B15" s="9">
        <v>152970</v>
      </c>
      <c r="C15" s="9">
        <v>46281</v>
      </c>
      <c r="D15" s="9">
        <v>103540</v>
      </c>
    </row>
    <row r="16" spans="1:4" ht="12.75">
      <c r="A16" s="12" t="s">
        <v>24</v>
      </c>
      <c r="B16" s="9">
        <v>58750</v>
      </c>
      <c r="C16" s="9">
        <v>17762</v>
      </c>
      <c r="D16" s="9">
        <v>57190</v>
      </c>
    </row>
    <row r="17" spans="1:4" ht="12.75">
      <c r="A17" s="12" t="s">
        <v>25</v>
      </c>
      <c r="B17" s="9">
        <v>1182418</v>
      </c>
      <c r="C17" s="9">
        <v>393577</v>
      </c>
      <c r="D17" s="9">
        <v>677835</v>
      </c>
    </row>
    <row r="18" spans="1:4" ht="12.75">
      <c r="A18" s="12" t="s">
        <v>26</v>
      </c>
      <c r="B18" s="9">
        <v>126071</v>
      </c>
      <c r="C18" s="9">
        <v>38187</v>
      </c>
      <c r="D18" s="9">
        <v>68000</v>
      </c>
    </row>
    <row r="19" spans="1:4" ht="12.75">
      <c r="A19" s="12" t="s">
        <v>27</v>
      </c>
      <c r="B19" s="9">
        <v>54339</v>
      </c>
      <c r="C19" s="9">
        <v>16674</v>
      </c>
      <c r="D19" s="9">
        <v>51225</v>
      </c>
    </row>
    <row r="20" spans="1:4" ht="12.75">
      <c r="A20" s="12" t="s">
        <v>28</v>
      </c>
      <c r="B20" s="9">
        <v>4060</v>
      </c>
      <c r="C20" s="9">
        <v>1273</v>
      </c>
      <c r="D20" s="9">
        <v>13360</v>
      </c>
    </row>
    <row r="21" spans="1:4" ht="12.75">
      <c r="A21" s="12" t="s">
        <v>29</v>
      </c>
      <c r="B21" s="9">
        <v>19732</v>
      </c>
      <c r="C21" s="9">
        <v>6046</v>
      </c>
      <c r="D21" s="9">
        <v>21665</v>
      </c>
    </row>
    <row r="22" spans="1:4" ht="12.75">
      <c r="A22" s="12" t="s">
        <v>30</v>
      </c>
      <c r="B22" s="9">
        <v>338277</v>
      </c>
      <c r="C22" s="9">
        <v>102402</v>
      </c>
      <c r="D22" s="9">
        <v>242450</v>
      </c>
    </row>
    <row r="23" spans="1:4" ht="12.75">
      <c r="A23" s="12" t="s">
        <v>31</v>
      </c>
      <c r="B23" s="9">
        <v>143207</v>
      </c>
      <c r="C23" s="9">
        <v>43674</v>
      </c>
      <c r="D23" s="9">
        <v>148480</v>
      </c>
    </row>
    <row r="24" spans="1:4" ht="12.75">
      <c r="A24" s="12" t="s">
        <v>32</v>
      </c>
      <c r="B24" s="9">
        <v>11759</v>
      </c>
      <c r="C24" s="9">
        <v>3562</v>
      </c>
      <c r="D24" s="9">
        <v>21315</v>
      </c>
    </row>
    <row r="25" spans="1:4" ht="12.75">
      <c r="A25" s="12" t="s">
        <v>33</v>
      </c>
      <c r="B25" s="9">
        <v>25995</v>
      </c>
      <c r="C25" s="9">
        <v>7913</v>
      </c>
      <c r="D25" s="9">
        <v>26855</v>
      </c>
    </row>
    <row r="26" spans="1:4" ht="12.75">
      <c r="A26" s="12" t="s">
        <v>34</v>
      </c>
      <c r="B26" s="9">
        <v>415592</v>
      </c>
      <c r="C26" s="9">
        <v>128656</v>
      </c>
      <c r="D26" s="9">
        <v>202065</v>
      </c>
    </row>
    <row r="27" spans="1:4" ht="12.75">
      <c r="A27" s="12" t="s">
        <v>35</v>
      </c>
      <c r="B27" s="9">
        <v>123871</v>
      </c>
      <c r="C27" s="9">
        <v>37478</v>
      </c>
      <c r="D27" s="9">
        <v>102375</v>
      </c>
    </row>
    <row r="28" spans="1:4" ht="12.75">
      <c r="A28" s="12" t="s">
        <v>36</v>
      </c>
      <c r="B28" s="9">
        <v>20620</v>
      </c>
      <c r="C28" s="9">
        <v>6430</v>
      </c>
      <c r="D28" s="9">
        <v>56820</v>
      </c>
    </row>
    <row r="29" spans="1:4" ht="12.75">
      <c r="A29" s="12" t="s">
        <v>37</v>
      </c>
      <c r="B29" s="9">
        <v>52621</v>
      </c>
      <c r="C29" s="9">
        <v>16058</v>
      </c>
      <c r="D29" s="9">
        <v>48010</v>
      </c>
    </row>
    <row r="30" spans="1:4" ht="12.75">
      <c r="A30" s="12" t="s">
        <v>38</v>
      </c>
      <c r="B30" s="9">
        <v>85388</v>
      </c>
      <c r="C30" s="9">
        <v>25883</v>
      </c>
      <c r="D30" s="9">
        <v>93185</v>
      </c>
    </row>
    <row r="31" spans="1:4" ht="12.75">
      <c r="A31" s="12" t="s">
        <v>39</v>
      </c>
      <c r="B31" s="9">
        <v>117057</v>
      </c>
      <c r="C31" s="9">
        <v>35669</v>
      </c>
      <c r="D31" s="9">
        <v>120345</v>
      </c>
    </row>
    <row r="32" spans="1:4" ht="12.75">
      <c r="A32" s="12" t="s">
        <v>40</v>
      </c>
      <c r="B32" s="9">
        <v>20071</v>
      </c>
      <c r="C32" s="9">
        <v>6075</v>
      </c>
      <c r="D32" s="9">
        <v>21715</v>
      </c>
    </row>
    <row r="33" spans="1:4" ht="12.75">
      <c r="A33" s="12" t="s">
        <v>41</v>
      </c>
      <c r="B33" s="9">
        <v>65596</v>
      </c>
      <c r="C33" s="9">
        <v>19956</v>
      </c>
      <c r="D33" s="9">
        <v>71815</v>
      </c>
    </row>
    <row r="34" spans="1:4" ht="12.75">
      <c r="A34" s="12" t="s">
        <v>42</v>
      </c>
      <c r="B34" s="9">
        <v>136319</v>
      </c>
      <c r="C34" s="9">
        <v>41398</v>
      </c>
      <c r="D34" s="9">
        <v>107770</v>
      </c>
    </row>
    <row r="35" spans="1:4" ht="12.75">
      <c r="A35" s="12" t="s">
        <v>43</v>
      </c>
      <c r="B35" s="9">
        <v>323452</v>
      </c>
      <c r="C35" s="9">
        <v>97822</v>
      </c>
      <c r="D35" s="9">
        <v>155315</v>
      </c>
    </row>
    <row r="36" spans="1:4" ht="12.75">
      <c r="A36" s="12" t="s">
        <v>44</v>
      </c>
      <c r="B36" s="9">
        <v>51649</v>
      </c>
      <c r="C36" s="9">
        <v>15810</v>
      </c>
      <c r="D36" s="9">
        <v>86040</v>
      </c>
    </row>
    <row r="37" spans="1:4" ht="12.75">
      <c r="A37" s="12" t="s">
        <v>45</v>
      </c>
      <c r="B37" s="9">
        <v>86823</v>
      </c>
      <c r="C37" s="9">
        <v>27922</v>
      </c>
      <c r="D37" s="9">
        <v>75860</v>
      </c>
    </row>
    <row r="38" spans="1:4" ht="12.75">
      <c r="A38" s="12" t="s">
        <v>46</v>
      </c>
      <c r="B38" s="9">
        <v>128165</v>
      </c>
      <c r="C38" s="9">
        <v>38756</v>
      </c>
      <c r="D38" s="9">
        <v>96540</v>
      </c>
    </row>
    <row r="39" spans="1:4" ht="12.75">
      <c r="A39" s="12" t="s">
        <v>47</v>
      </c>
      <c r="B39" s="9">
        <v>9925</v>
      </c>
      <c r="C39" s="9">
        <v>3019</v>
      </c>
      <c r="D39" s="9">
        <v>24470</v>
      </c>
    </row>
    <row r="40" spans="1:4" ht="12.75">
      <c r="A40" s="12" t="s">
        <v>48</v>
      </c>
      <c r="B40" s="9">
        <v>9404</v>
      </c>
      <c r="C40" s="9">
        <v>2881</v>
      </c>
      <c r="D40" s="9">
        <v>31980</v>
      </c>
    </row>
    <row r="41" spans="1:4" ht="12.75">
      <c r="A41" s="12" t="s">
        <v>49</v>
      </c>
      <c r="B41" s="9">
        <v>41548</v>
      </c>
      <c r="C41" s="9">
        <v>12735</v>
      </c>
      <c r="D41" s="9">
        <v>26330</v>
      </c>
    </row>
    <row r="42" spans="1:4" ht="12.75">
      <c r="A42" s="12" t="s">
        <v>50</v>
      </c>
      <c r="B42" s="9">
        <v>13323</v>
      </c>
      <c r="C42" s="9">
        <v>4047</v>
      </c>
      <c r="D42" s="9">
        <v>17895</v>
      </c>
    </row>
    <row r="43" spans="1:4" ht="12.75">
      <c r="A43" s="12" t="s">
        <v>51</v>
      </c>
      <c r="B43" s="9">
        <v>239407</v>
      </c>
      <c r="C43" s="9">
        <v>72404</v>
      </c>
      <c r="D43" s="9">
        <v>99915</v>
      </c>
    </row>
    <row r="44" spans="1:4" ht="12.75">
      <c r="A44" s="12" t="s">
        <v>52</v>
      </c>
      <c r="B44" s="9">
        <v>44550</v>
      </c>
      <c r="C44" s="9">
        <v>13488</v>
      </c>
      <c r="D44" s="9">
        <v>46235</v>
      </c>
    </row>
    <row r="45" spans="1:4" ht="12.75">
      <c r="A45" s="12" t="s">
        <v>53</v>
      </c>
      <c r="B45" s="9">
        <v>569535</v>
      </c>
      <c r="C45" s="9">
        <v>172190</v>
      </c>
      <c r="D45" s="9">
        <v>380175</v>
      </c>
    </row>
    <row r="46" spans="1:4" ht="12.75">
      <c r="A46" s="12" t="s">
        <v>54</v>
      </c>
      <c r="B46" s="9">
        <v>264922</v>
      </c>
      <c r="C46" s="9">
        <v>80671</v>
      </c>
      <c r="D46" s="9">
        <v>141255</v>
      </c>
    </row>
    <row r="47" spans="1:4" ht="12.75">
      <c r="A47" s="12" t="s">
        <v>55</v>
      </c>
      <c r="B47" s="9">
        <v>4398</v>
      </c>
      <c r="C47" s="9">
        <v>1337</v>
      </c>
      <c r="D47" s="9">
        <v>14855</v>
      </c>
    </row>
    <row r="48" spans="1:4" ht="12.75">
      <c r="A48" s="12" t="s">
        <v>56</v>
      </c>
      <c r="B48" s="9">
        <v>340251</v>
      </c>
      <c r="C48" s="9">
        <v>104904</v>
      </c>
      <c r="D48" s="9">
        <v>180580</v>
      </c>
    </row>
    <row r="49" spans="1:4" ht="12.75">
      <c r="A49" s="12" t="s">
        <v>57</v>
      </c>
      <c r="B49" s="9">
        <v>61392</v>
      </c>
      <c r="C49" s="9">
        <v>18574</v>
      </c>
      <c r="D49" s="9">
        <v>69840</v>
      </c>
    </row>
    <row r="50" spans="1:4" ht="12.75">
      <c r="A50" s="12" t="s">
        <v>58</v>
      </c>
      <c r="B50" s="9">
        <v>139021</v>
      </c>
      <c r="C50" s="9">
        <v>56220</v>
      </c>
      <c r="D50" s="9">
        <v>61000</v>
      </c>
    </row>
    <row r="51" spans="1:4" ht="12.75">
      <c r="A51" s="12" t="s">
        <v>59</v>
      </c>
      <c r="B51" s="9">
        <v>330014</v>
      </c>
      <c r="C51" s="9">
        <v>99975</v>
      </c>
      <c r="D51" s="9">
        <v>216970</v>
      </c>
    </row>
    <row r="52" spans="1:4" ht="12.75">
      <c r="A52" s="12" t="s">
        <v>60</v>
      </c>
      <c r="B52" s="9">
        <v>167265</v>
      </c>
      <c r="C52" s="9">
        <v>105252</v>
      </c>
      <c r="D52" s="9">
        <v>179350</v>
      </c>
    </row>
    <row r="53" spans="1:4" ht="12.75">
      <c r="A53" s="12" t="s">
        <v>61</v>
      </c>
      <c r="B53" s="9">
        <v>21246</v>
      </c>
      <c r="C53" s="9">
        <v>6435</v>
      </c>
      <c r="D53" s="9">
        <v>23185</v>
      </c>
    </row>
    <row r="54" spans="1:4" ht="12.75">
      <c r="A54" s="12" t="s">
        <v>62</v>
      </c>
      <c r="B54" s="9">
        <v>96041</v>
      </c>
      <c r="C54" s="9">
        <v>41531</v>
      </c>
      <c r="D54" s="9">
        <v>78550</v>
      </c>
    </row>
    <row r="55" spans="1:4" ht="12.75">
      <c r="A55" s="12" t="s">
        <v>63</v>
      </c>
      <c r="B55" s="9">
        <v>1636</v>
      </c>
      <c r="C55" s="9">
        <v>516</v>
      </c>
      <c r="D55" s="9">
        <v>18375</v>
      </c>
    </row>
    <row r="56" spans="1:4" ht="12.75">
      <c r="A56" s="12" t="s">
        <v>64</v>
      </c>
      <c r="B56" s="9">
        <v>119074</v>
      </c>
      <c r="C56" s="9">
        <v>36021</v>
      </c>
      <c r="D56" s="9">
        <v>98150</v>
      </c>
    </row>
    <row r="57" spans="1:4" ht="12.75">
      <c r="A57" s="12" t="s">
        <v>65</v>
      </c>
      <c r="B57" s="9">
        <v>709328</v>
      </c>
      <c r="C57" s="9">
        <v>219666</v>
      </c>
      <c r="D57" s="9">
        <v>431560</v>
      </c>
    </row>
    <row r="58" spans="1:4" ht="12.75">
      <c r="A58" s="12" t="s">
        <v>66</v>
      </c>
      <c r="B58" s="9">
        <v>44993</v>
      </c>
      <c r="C58" s="9">
        <v>14823</v>
      </c>
      <c r="D58" s="9">
        <v>44180</v>
      </c>
    </row>
    <row r="59" spans="1:4" ht="12.75">
      <c r="A59" s="12" t="s">
        <v>67</v>
      </c>
      <c r="B59" s="9">
        <v>6920</v>
      </c>
      <c r="C59" s="9">
        <v>2093</v>
      </c>
      <c r="D59" s="9">
        <v>12320</v>
      </c>
    </row>
    <row r="60" spans="1:4" ht="12.75">
      <c r="A60" s="12" t="s">
        <v>68</v>
      </c>
      <c r="B60" s="9">
        <v>82444</v>
      </c>
      <c r="C60" s="9">
        <v>25001</v>
      </c>
      <c r="D60" s="9">
        <v>103760</v>
      </c>
    </row>
    <row r="61" spans="1:4" ht="12.75">
      <c r="A61" s="12" t="s">
        <v>69</v>
      </c>
      <c r="B61" s="9">
        <v>223427</v>
      </c>
      <c r="C61" s="9">
        <v>83211</v>
      </c>
      <c r="D61" s="9">
        <v>101165</v>
      </c>
    </row>
    <row r="62" spans="1:4" ht="12.75">
      <c r="A62" s="12" t="s">
        <v>70</v>
      </c>
      <c r="B62" s="9">
        <v>44221</v>
      </c>
      <c r="C62" s="9">
        <v>13393</v>
      </c>
      <c r="D62" s="9">
        <v>40110</v>
      </c>
    </row>
    <row r="63" spans="1:4" ht="12.75">
      <c r="A63" s="12" t="s">
        <v>71</v>
      </c>
      <c r="B63" s="9">
        <v>116327</v>
      </c>
      <c r="C63" s="9">
        <v>35849</v>
      </c>
      <c r="D63" s="9">
        <v>92720</v>
      </c>
    </row>
    <row r="64" spans="1:4" ht="12.75">
      <c r="A64" s="15" t="s">
        <v>72</v>
      </c>
      <c r="B64" s="10">
        <v>3422</v>
      </c>
      <c r="C64" s="10">
        <v>1043</v>
      </c>
      <c r="D64" s="10">
        <v>9700</v>
      </c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16" t="s">
        <v>12</v>
      </c>
      <c r="B67" s="17" t="s">
        <v>6</v>
      </c>
      <c r="C67" s="8"/>
      <c r="D67" s="8"/>
    </row>
    <row r="68" spans="1:4" ht="6.75" customHeight="1">
      <c r="A68" s="8"/>
      <c r="B68" s="8"/>
      <c r="C68" s="8"/>
      <c r="D68" s="8"/>
    </row>
    <row r="69" spans="1:4" ht="12.75">
      <c r="A69" s="12" t="s">
        <v>13</v>
      </c>
      <c r="B69" s="9">
        <f>SUM(B71:B77)</f>
        <v>28413</v>
      </c>
      <c r="C69" s="8"/>
      <c r="D69" s="8"/>
    </row>
    <row r="70" spans="1:4" ht="5.25" customHeight="1">
      <c r="A70" s="13"/>
      <c r="B70" s="9"/>
      <c r="C70" s="8"/>
      <c r="D70" s="8"/>
    </row>
    <row r="71" spans="1:4" ht="12.75">
      <c r="A71" s="12" t="s">
        <v>14</v>
      </c>
      <c r="B71" s="9">
        <v>909</v>
      </c>
      <c r="C71" s="8"/>
      <c r="D71" s="8"/>
    </row>
    <row r="72" spans="1:4" ht="12.75">
      <c r="A72" s="12" t="s">
        <v>15</v>
      </c>
      <c r="B72" s="9">
        <v>7399</v>
      </c>
      <c r="C72" s="8"/>
      <c r="D72" s="8"/>
    </row>
    <row r="73" spans="1:4" ht="12.75">
      <c r="A73" s="12" t="s">
        <v>16</v>
      </c>
      <c r="B73" s="9">
        <v>4536</v>
      </c>
      <c r="C73" s="8"/>
      <c r="D73" s="8"/>
    </row>
    <row r="74" spans="1:4" ht="12.75">
      <c r="A74" s="12" t="s">
        <v>17</v>
      </c>
      <c r="B74" s="9">
        <v>8239</v>
      </c>
      <c r="C74" s="8"/>
      <c r="D74" s="8"/>
    </row>
    <row r="75" spans="1:4" ht="12.75">
      <c r="A75" s="12" t="s">
        <v>18</v>
      </c>
      <c r="B75" s="9">
        <v>2738</v>
      </c>
      <c r="C75" s="8"/>
      <c r="D75" s="8"/>
    </row>
    <row r="76" spans="1:4" ht="12.75">
      <c r="A76" s="12" t="s">
        <v>19</v>
      </c>
      <c r="B76" s="9">
        <v>224</v>
      </c>
      <c r="C76" s="8"/>
      <c r="D76" s="8"/>
    </row>
    <row r="77" spans="1:4" ht="12.75">
      <c r="A77" s="15" t="s">
        <v>20</v>
      </c>
      <c r="B77" s="10">
        <v>4368</v>
      </c>
      <c r="C77" s="8"/>
      <c r="D77" s="8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2004-03-24T18:00:46Z</cp:lastPrinted>
  <dcterms:created xsi:type="dcterms:W3CDTF">2003-03-31T16:25:31Z</dcterms:created>
  <dcterms:modified xsi:type="dcterms:W3CDTF">2004-03-24T18:04:07Z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810994336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