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02adudat" sheetId="1" r:id="rId1"/>
  </sheets>
  <definedNames>
    <definedName name="_Regression_Int" localSheetId="0" hidden="1">0</definedName>
    <definedName name="DATABASE">'02adudat'!$A$1</definedName>
    <definedName name="Database_MI">'02adudat'!$A$1</definedName>
    <definedName name="_xlnm.Print_Area" localSheetId="0">'02adudat'!$A$1:$D$76</definedName>
    <definedName name="Print_Area_MI" localSheetId="0">'02adudat'!$A$1:$D$76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<sst xmlns="http://schemas.openxmlformats.org/spreadsheetml/2006/main" count="75" uniqueCount="72">
  <si>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</si>
  <si>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</si>
  <si>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Data Factors for PY 2002 State Formula Allotments</t>
  </si>
  <si>
    <t>1990 Census</t>
  </si>
  <si>
    <t>Economically</t>
  </si>
  <si>
    <t>ASU</t>
  </si>
  <si>
    <t>Excess</t>
  </si>
  <si>
    <t>Disadvantaged</t>
  </si>
  <si>
    <t>Unemployment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</si>
  <si>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</si>
  <si>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</si>
  <si>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</si>
  <si>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</si>
  <si>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</si>
  <si>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</si>
  <si>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</si>
  <si>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</si>
  <si>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</si>
  <si>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</si>
  <si>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</si>
  <si>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</si>
  <si>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</si>
  <si>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</si>
  <si>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</si>
  <si>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</si>
  <si>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</si>
  <si>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</si>
  <si>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</si>
  <si>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</si>
  <si>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</si>
  <si>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</si>
  <si>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</si>
  <si>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</si>
  <si>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</si>
  <si>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</si>
  <si>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</si>
  <si>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</si>
  <si>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</si>
  <si>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</si>
  <si>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</si>
  <si>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</si>
  <si>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</si>
  <si>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</si>
  <si>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</si>
  <si>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</si>
  <si>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</si>
  <si>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</si>
  <si>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</si>
  <si>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</si>
  <si>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</si>
  <si>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</si>
  <si>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</si>
  <si>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</si>
  <si>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</si>
  <si>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</si>
  <si>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</si>
  <si>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</si>
  <si>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</si>
  <si>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</si>
  <si>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</si>
  <si>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</si>
  <si>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</si>
  <si>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</si>
  <si>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</si>
  <si>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</si>
  <si>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</si>
  <si>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</si>
  <si>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</si>
  <si>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</si>
  <si>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>12 Mos ending 6/30/01</t>
  </si>
  <si>
    <t>Workforce Investment Act Youth Activities</t>
  </si>
  <si>
    <t>Youth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</si>
</sst>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6"/>
  <sheetViews>
    <sheetView showGridLines="0" tabSelected="1" workbookViewId="0" topLeftCell="A1">
      <selection activeCell="G10" sqref="G10"/>
    </sheetView>
  </sheetViews>
  <sheetFormatPr defaultColWidth="9.625" defaultRowHeight="12.75"/>
  <cols>
    <col min="1" max="1" width="18.625" style="1" customWidth="1"/>
    <col min="2" max="3" width="13.00390625" style="1" bestFit="1" customWidth="1"/>
    <col min="4" max="4" width="12.625" style="1" bestFit="1" customWidth="1"/>
    <col min="5" max="16384" width="9.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2" t="s">
        <v>70</v>
      </c>
      <c r="B3" s="3"/>
      <c r="C3" s="3"/>
      <c r="D3" s="3"/>
    </row>
    <row r="4" spans="1:4" ht="12.75">
      <c r="A4" s="2" t="s">
        <v>2</v>
      </c>
      <c r="B4" s="3"/>
      <c r="C4" s="3"/>
      <c r="D4" s="3"/>
    </row>
    <row r="5" spans="1:4" ht="8.25" customHeight="1" thickBot="1">
      <c r="A5" s="4"/>
      <c r="B5" s="4"/>
      <c r="C5" s="4"/>
      <c r="D5" s="4"/>
    </row>
    <row r="6" spans="1:4" ht="13.5" thickTop="1">
      <c r="A6" s="5"/>
      <c r="B6" s="6"/>
      <c r="C6" s="6"/>
      <c r="D6" s="7" t="s">
        <v>3</v>
      </c>
    </row>
    <row r="7" spans="1:4" ht="12.75">
      <c r="A7" s="8"/>
      <c r="B7" s="31" t="s">
        <v>69</v>
      </c>
      <c r="C7" s="31"/>
      <c r="D7" s="10" t="s">
        <v>4</v>
      </c>
    </row>
    <row r="8" spans="1:4" ht="12.75">
      <c r="A8" s="8"/>
      <c r="B8" s="11" t="s">
        <v>5</v>
      </c>
      <c r="C8" s="11" t="s">
        <v>6</v>
      </c>
      <c r="D8" s="10" t="s">
        <v>7</v>
      </c>
    </row>
    <row r="9" spans="1:4" ht="12.75">
      <c r="A9" s="12"/>
      <c r="B9" s="9" t="s">
        <v>8</v>
      </c>
      <c r="C9" s="9" t="s">
        <v>8</v>
      </c>
      <c r="D9" s="13" t="s">
        <v>71</v>
      </c>
    </row>
    <row r="10" spans="1:4" ht="6.75" customHeight="1">
      <c r="A10" s="8"/>
      <c r="B10" s="11"/>
      <c r="C10" s="11"/>
      <c r="D10" s="10"/>
    </row>
    <row r="11" spans="1:4" ht="12.75">
      <c r="A11" s="14" t="s">
        <v>9</v>
      </c>
      <c r="B11" s="15">
        <f>SUM(B13:B64)</f>
        <v>3686505</v>
      </c>
      <c r="C11" s="15">
        <f>SUM(C13:C64)</f>
        <v>1156462</v>
      </c>
      <c r="D11" s="16">
        <f>SUM(D13:D64)</f>
        <v>3522329</v>
      </c>
    </row>
    <row r="12" spans="1:4" ht="6" customHeight="1">
      <c r="A12" s="8"/>
      <c r="B12" s="17"/>
      <c r="C12" s="17"/>
      <c r="D12" s="18"/>
    </row>
    <row r="13" spans="1:4" ht="12.75">
      <c r="A13" s="19" t="s">
        <v>10</v>
      </c>
      <c r="B13" s="20">
        <v>77617</v>
      </c>
      <c r="C13" s="20">
        <v>23658</v>
      </c>
      <c r="D13" s="21">
        <v>68486</v>
      </c>
    </row>
    <row r="14" spans="1:4" ht="12.75">
      <c r="A14" s="14" t="s">
        <v>11</v>
      </c>
      <c r="B14" s="22">
        <v>19132</v>
      </c>
      <c r="C14" s="22">
        <v>5796</v>
      </c>
      <c r="D14" s="23">
        <v>7095</v>
      </c>
    </row>
    <row r="15" spans="1:4" ht="12.75">
      <c r="A15" s="14" t="s">
        <v>12</v>
      </c>
      <c r="B15" s="22">
        <v>68164</v>
      </c>
      <c r="C15" s="22">
        <v>20613</v>
      </c>
      <c r="D15" s="23">
        <v>63878</v>
      </c>
    </row>
    <row r="16" spans="1:4" ht="12.75">
      <c r="A16" s="24" t="s">
        <v>13</v>
      </c>
      <c r="B16" s="25">
        <v>37519</v>
      </c>
      <c r="C16" s="25">
        <v>11362</v>
      </c>
      <c r="D16" s="26">
        <v>41105</v>
      </c>
    </row>
    <row r="17" spans="1:4" ht="12.75">
      <c r="A17" s="14" t="s">
        <v>14</v>
      </c>
      <c r="B17" s="22">
        <v>723221</v>
      </c>
      <c r="C17" s="22">
        <v>218751</v>
      </c>
      <c r="D17" s="23">
        <v>457960</v>
      </c>
    </row>
    <row r="18" spans="1:4" ht="12.75">
      <c r="A18" s="14" t="s">
        <v>15</v>
      </c>
      <c r="B18" s="22">
        <v>8746</v>
      </c>
      <c r="C18" s="22">
        <v>2706</v>
      </c>
      <c r="D18" s="23">
        <v>38757</v>
      </c>
    </row>
    <row r="19" spans="1:4" ht="12.75">
      <c r="A19" s="14" t="s">
        <v>16</v>
      </c>
      <c r="B19" s="22">
        <v>4331</v>
      </c>
      <c r="C19" s="22">
        <v>1351</v>
      </c>
      <c r="D19" s="23">
        <v>19329</v>
      </c>
    </row>
    <row r="20" spans="1:4" ht="12.75">
      <c r="A20" s="14" t="s">
        <v>17</v>
      </c>
      <c r="B20" s="22">
        <v>2435</v>
      </c>
      <c r="C20" s="22">
        <v>754</v>
      </c>
      <c r="D20" s="23">
        <v>5016</v>
      </c>
    </row>
    <row r="21" spans="1:4" ht="12.75">
      <c r="A21" s="19" t="s">
        <v>18</v>
      </c>
      <c r="B21" s="20">
        <v>15522</v>
      </c>
      <c r="C21" s="20">
        <v>4712</v>
      </c>
      <c r="D21" s="21">
        <v>11380</v>
      </c>
    </row>
    <row r="22" spans="1:4" ht="12.75">
      <c r="A22" s="14" t="s">
        <v>19</v>
      </c>
      <c r="B22" s="22">
        <v>127635</v>
      </c>
      <c r="C22" s="22">
        <v>38714</v>
      </c>
      <c r="D22" s="23">
        <v>152454</v>
      </c>
    </row>
    <row r="23" spans="1:4" ht="12.75">
      <c r="A23" s="14" t="s">
        <v>20</v>
      </c>
      <c r="B23" s="22">
        <v>58068</v>
      </c>
      <c r="C23" s="22">
        <v>17935</v>
      </c>
      <c r="D23" s="23">
        <v>92762</v>
      </c>
    </row>
    <row r="24" spans="1:4" ht="12.75">
      <c r="A24" s="24" t="s">
        <v>21</v>
      </c>
      <c r="B24" s="25">
        <v>6818</v>
      </c>
      <c r="C24" s="25">
        <v>2321</v>
      </c>
      <c r="D24" s="26">
        <v>11619</v>
      </c>
    </row>
    <row r="25" spans="1:4" ht="12.75">
      <c r="A25" s="14" t="s">
        <v>22</v>
      </c>
      <c r="B25" s="22">
        <v>18130</v>
      </c>
      <c r="C25" s="22">
        <v>5578</v>
      </c>
      <c r="D25" s="23">
        <v>14291</v>
      </c>
    </row>
    <row r="26" spans="1:4" ht="12.75">
      <c r="A26" s="14" t="s">
        <v>23</v>
      </c>
      <c r="B26" s="22">
        <v>246388</v>
      </c>
      <c r="C26" s="22">
        <v>74502</v>
      </c>
      <c r="D26" s="23">
        <v>139130</v>
      </c>
    </row>
    <row r="27" spans="1:4" ht="12.75">
      <c r="A27" s="14" t="s">
        <v>24</v>
      </c>
      <c r="B27" s="22">
        <v>27004</v>
      </c>
      <c r="C27" s="22">
        <v>8282</v>
      </c>
      <c r="D27" s="23">
        <v>60530</v>
      </c>
    </row>
    <row r="28" spans="1:4" ht="12.75">
      <c r="A28" s="14" t="s">
        <v>25</v>
      </c>
      <c r="B28" s="22">
        <v>2517</v>
      </c>
      <c r="C28" s="22">
        <v>826</v>
      </c>
      <c r="D28" s="23">
        <v>28819</v>
      </c>
    </row>
    <row r="29" spans="1:4" ht="12.75">
      <c r="A29" s="19" t="s">
        <v>26</v>
      </c>
      <c r="B29" s="20">
        <v>20357</v>
      </c>
      <c r="C29" s="20">
        <v>6299</v>
      </c>
      <c r="D29" s="21">
        <v>25392</v>
      </c>
    </row>
    <row r="30" spans="1:4" ht="12.75">
      <c r="A30" s="14" t="s">
        <v>27</v>
      </c>
      <c r="B30" s="22">
        <v>40209</v>
      </c>
      <c r="C30" s="22">
        <v>12190</v>
      </c>
      <c r="D30" s="23">
        <v>80475</v>
      </c>
    </row>
    <row r="31" spans="1:4" ht="12.75">
      <c r="A31" s="14" t="s">
        <v>28</v>
      </c>
      <c r="B31" s="22">
        <v>99369</v>
      </c>
      <c r="C31" s="22">
        <v>30070</v>
      </c>
      <c r="D31" s="23">
        <v>94814</v>
      </c>
    </row>
    <row r="32" spans="1:4" ht="12.75">
      <c r="A32" s="24" t="s">
        <v>29</v>
      </c>
      <c r="B32" s="25">
        <v>6945</v>
      </c>
      <c r="C32" s="25">
        <v>2112</v>
      </c>
      <c r="D32" s="26">
        <v>11517</v>
      </c>
    </row>
    <row r="33" spans="1:4" ht="12.75">
      <c r="A33" s="19" t="s">
        <v>30</v>
      </c>
      <c r="B33" s="20">
        <v>53689</v>
      </c>
      <c r="C33" s="20">
        <v>16268</v>
      </c>
      <c r="D33" s="21">
        <v>41077</v>
      </c>
    </row>
    <row r="34" spans="1:4" ht="12.75">
      <c r="A34" s="14" t="s">
        <v>31</v>
      </c>
      <c r="B34" s="22">
        <v>17330</v>
      </c>
      <c r="C34" s="22">
        <v>5304</v>
      </c>
      <c r="D34" s="23">
        <v>40966</v>
      </c>
    </row>
    <row r="35" spans="1:4" ht="12.75">
      <c r="A35" s="14" t="s">
        <v>32</v>
      </c>
      <c r="B35" s="22">
        <v>146188</v>
      </c>
      <c r="C35" s="22">
        <v>44271</v>
      </c>
      <c r="D35" s="23">
        <v>124857</v>
      </c>
    </row>
    <row r="36" spans="1:4" ht="12.75">
      <c r="A36" s="24" t="s">
        <v>33</v>
      </c>
      <c r="B36" s="25">
        <v>31066</v>
      </c>
      <c r="C36" s="25">
        <v>9466</v>
      </c>
      <c r="D36" s="26">
        <v>53813</v>
      </c>
    </row>
    <row r="37" spans="1:4" ht="12.75">
      <c r="A37" s="14" t="s">
        <v>34</v>
      </c>
      <c r="B37" s="22">
        <v>59740</v>
      </c>
      <c r="C37" s="22">
        <v>18099</v>
      </c>
      <c r="D37" s="23">
        <v>63705</v>
      </c>
    </row>
    <row r="38" spans="1:4" ht="12.75">
      <c r="A38" s="14" t="s">
        <v>35</v>
      </c>
      <c r="B38" s="22">
        <v>51483</v>
      </c>
      <c r="C38" s="22">
        <v>15737</v>
      </c>
      <c r="D38" s="23">
        <v>64072</v>
      </c>
    </row>
    <row r="39" spans="1:4" ht="12.75">
      <c r="A39" s="14" t="s">
        <v>36</v>
      </c>
      <c r="B39" s="22">
        <v>13252</v>
      </c>
      <c r="C39" s="22">
        <v>4027</v>
      </c>
      <c r="D39" s="23">
        <v>15890</v>
      </c>
    </row>
    <row r="40" spans="1:4" ht="12.75">
      <c r="A40" s="14" t="s">
        <v>37</v>
      </c>
      <c r="B40" s="22">
        <v>4843</v>
      </c>
      <c r="C40" s="22">
        <v>1466</v>
      </c>
      <c r="D40" s="23">
        <v>15906</v>
      </c>
    </row>
    <row r="41" spans="1:4" ht="12.75">
      <c r="A41" s="19" t="s">
        <v>38</v>
      </c>
      <c r="B41" s="20">
        <v>19319</v>
      </c>
      <c r="C41" s="20">
        <v>5961</v>
      </c>
      <c r="D41" s="21">
        <v>14891</v>
      </c>
    </row>
    <row r="42" spans="1:4" ht="12.75">
      <c r="A42" s="14" t="s">
        <v>39</v>
      </c>
      <c r="B42" s="22">
        <v>0</v>
      </c>
      <c r="C42" s="22">
        <v>0</v>
      </c>
      <c r="D42" s="23">
        <v>6829</v>
      </c>
    </row>
    <row r="43" spans="1:4" ht="12.75">
      <c r="A43" s="14" t="s">
        <v>40</v>
      </c>
      <c r="B43" s="22">
        <v>72851</v>
      </c>
      <c r="C43" s="22">
        <v>23004</v>
      </c>
      <c r="D43" s="23">
        <v>62293</v>
      </c>
    </row>
    <row r="44" spans="1:4" ht="12.75">
      <c r="A44" s="24" t="s">
        <v>41</v>
      </c>
      <c r="B44" s="25">
        <v>37414</v>
      </c>
      <c r="C44" s="25">
        <v>11322</v>
      </c>
      <c r="D44" s="26">
        <v>33484</v>
      </c>
    </row>
    <row r="45" spans="1:4" ht="12.75">
      <c r="A45" s="19" t="s">
        <v>42</v>
      </c>
      <c r="B45" s="20">
        <v>271362</v>
      </c>
      <c r="C45" s="20">
        <v>82045</v>
      </c>
      <c r="D45" s="21">
        <v>226815</v>
      </c>
    </row>
    <row r="46" spans="1:4" ht="12.75">
      <c r="A46" s="14" t="s">
        <v>43</v>
      </c>
      <c r="B46" s="22">
        <v>102288</v>
      </c>
      <c r="C46" s="22">
        <v>31515</v>
      </c>
      <c r="D46" s="23">
        <v>78821</v>
      </c>
    </row>
    <row r="47" spans="1:4" ht="12.75">
      <c r="A47" s="14" t="s">
        <v>44</v>
      </c>
      <c r="B47" s="22">
        <v>1493</v>
      </c>
      <c r="C47" s="22">
        <v>453</v>
      </c>
      <c r="D47" s="23">
        <v>8006</v>
      </c>
    </row>
    <row r="48" spans="1:4" ht="12.75">
      <c r="A48" s="24" t="s">
        <v>45</v>
      </c>
      <c r="B48" s="25">
        <v>186324</v>
      </c>
      <c r="C48" s="25">
        <v>56347</v>
      </c>
      <c r="D48" s="26">
        <v>133693</v>
      </c>
    </row>
    <row r="49" spans="1:4" ht="12.75">
      <c r="A49" s="19" t="s">
        <v>46</v>
      </c>
      <c r="B49" s="20">
        <v>8147</v>
      </c>
      <c r="C49" s="20">
        <v>2528</v>
      </c>
      <c r="D49" s="21">
        <v>47658</v>
      </c>
    </row>
    <row r="50" spans="1:4" ht="12.75">
      <c r="A50" s="14" t="s">
        <v>47</v>
      </c>
      <c r="B50" s="22">
        <v>45066</v>
      </c>
      <c r="C50" s="22">
        <v>13871</v>
      </c>
      <c r="D50" s="23">
        <v>37432</v>
      </c>
    </row>
    <row r="51" spans="1:4" ht="12.75">
      <c r="A51" s="14" t="s">
        <v>48</v>
      </c>
      <c r="B51" s="22">
        <v>145697</v>
      </c>
      <c r="C51" s="22">
        <v>44246</v>
      </c>
      <c r="D51" s="23">
        <v>129178</v>
      </c>
    </row>
    <row r="52" spans="1:4" ht="12.75">
      <c r="A52" s="24" t="s">
        <v>49</v>
      </c>
      <c r="B52" s="25">
        <v>135291</v>
      </c>
      <c r="C52" s="25">
        <v>77100</v>
      </c>
      <c r="D52" s="26">
        <v>198455</v>
      </c>
    </row>
    <row r="53" spans="1:4" ht="12.75">
      <c r="A53" s="14" t="s">
        <v>50</v>
      </c>
      <c r="B53" s="22">
        <v>7442</v>
      </c>
      <c r="C53" s="22">
        <v>2268</v>
      </c>
      <c r="D53" s="23">
        <v>7132</v>
      </c>
    </row>
    <row r="54" spans="1:4" ht="12.75">
      <c r="A54" s="14" t="s">
        <v>51</v>
      </c>
      <c r="B54" s="22">
        <v>38410</v>
      </c>
      <c r="C54" s="22">
        <v>12027</v>
      </c>
      <c r="D54" s="23">
        <v>50700</v>
      </c>
    </row>
    <row r="55" spans="1:4" ht="12.75">
      <c r="A55" s="14" t="s">
        <v>52</v>
      </c>
      <c r="B55" s="22">
        <v>1445</v>
      </c>
      <c r="C55" s="22">
        <v>457</v>
      </c>
      <c r="D55" s="23">
        <v>10103</v>
      </c>
    </row>
    <row r="56" spans="1:4" ht="12.75">
      <c r="A56" s="14" t="s">
        <v>53</v>
      </c>
      <c r="B56" s="22">
        <v>76868</v>
      </c>
      <c r="C56" s="22">
        <v>23269</v>
      </c>
      <c r="D56" s="23">
        <v>71935</v>
      </c>
    </row>
    <row r="57" spans="1:4" ht="12.75">
      <c r="A57" s="19" t="s">
        <v>54</v>
      </c>
      <c r="B57" s="20">
        <v>293266</v>
      </c>
      <c r="C57" s="20">
        <v>88684</v>
      </c>
      <c r="D57" s="21">
        <v>319078</v>
      </c>
    </row>
    <row r="58" spans="1:4" ht="12.75">
      <c r="A58" s="14" t="s">
        <v>55</v>
      </c>
      <c r="B58" s="22">
        <v>7540</v>
      </c>
      <c r="C58" s="22">
        <v>2348</v>
      </c>
      <c r="D58" s="23">
        <v>22548</v>
      </c>
    </row>
    <row r="59" spans="1:4" ht="12.75">
      <c r="A59" s="14" t="s">
        <v>56</v>
      </c>
      <c r="B59" s="22">
        <v>1529</v>
      </c>
      <c r="C59" s="22">
        <v>481</v>
      </c>
      <c r="D59" s="23">
        <v>5674</v>
      </c>
    </row>
    <row r="60" spans="1:4" ht="12.75">
      <c r="A60" s="24" t="s">
        <v>57</v>
      </c>
      <c r="B60" s="25">
        <v>26644</v>
      </c>
      <c r="C60" s="25">
        <v>8075</v>
      </c>
      <c r="D60" s="26">
        <v>62455</v>
      </c>
    </row>
    <row r="61" spans="1:4" ht="12.75">
      <c r="A61" s="14" t="s">
        <v>58</v>
      </c>
      <c r="B61" s="22">
        <v>141337</v>
      </c>
      <c r="C61" s="22">
        <v>42738</v>
      </c>
      <c r="D61" s="23">
        <v>58492</v>
      </c>
    </row>
    <row r="62" spans="1:4" ht="12.75">
      <c r="A62" s="14" t="s">
        <v>59</v>
      </c>
      <c r="B62" s="22">
        <v>35220</v>
      </c>
      <c r="C62" s="22">
        <v>10694</v>
      </c>
      <c r="D62" s="23">
        <v>33512</v>
      </c>
    </row>
    <row r="63" spans="1:4" ht="12.75">
      <c r="A63" s="14" t="s">
        <v>60</v>
      </c>
      <c r="B63" s="22">
        <v>41947</v>
      </c>
      <c r="C63" s="22">
        <v>13193</v>
      </c>
      <c r="D63" s="23">
        <v>52220</v>
      </c>
    </row>
    <row r="64" spans="1:4" ht="13.5" thickBot="1">
      <c r="A64" s="27" t="s">
        <v>61</v>
      </c>
      <c r="B64" s="28">
        <v>1887</v>
      </c>
      <c r="C64" s="28">
        <v>666</v>
      </c>
      <c r="D64" s="29">
        <v>5830</v>
      </c>
    </row>
    <row r="65" spans="1:4" ht="14.25" thickBot="1" thickTop="1">
      <c r="A65" s="4"/>
      <c r="B65" s="4"/>
      <c r="C65" s="4"/>
      <c r="D65" s="4"/>
    </row>
    <row r="66" spans="1:4" ht="13.5" thickTop="1">
      <c r="A66" s="5"/>
      <c r="B66" s="7" t="s">
        <v>8</v>
      </c>
      <c r="C66" s="4"/>
      <c r="D66" s="4"/>
    </row>
    <row r="67" spans="1:4" ht="6.75" customHeight="1">
      <c r="A67" s="8"/>
      <c r="B67" s="18"/>
      <c r="C67" s="4"/>
      <c r="D67" s="4"/>
    </row>
    <row r="68" spans="1:4" ht="12.75">
      <c r="A68" s="14" t="s">
        <v>9</v>
      </c>
      <c r="B68" s="23">
        <f>SUM(B70:B76)</f>
        <v>20625</v>
      </c>
      <c r="C68" s="4"/>
      <c r="D68" s="4"/>
    </row>
    <row r="69" spans="1:4" ht="5.25" customHeight="1">
      <c r="A69" s="30"/>
      <c r="B69" s="23"/>
      <c r="C69" s="4"/>
      <c r="D69" s="4"/>
    </row>
    <row r="70" spans="1:4" ht="12.75">
      <c r="A70" s="19" t="s">
        <v>62</v>
      </c>
      <c r="B70" s="21">
        <v>837</v>
      </c>
      <c r="C70" s="4"/>
      <c r="D70" s="4"/>
    </row>
    <row r="71" spans="1:4" ht="12.75">
      <c r="A71" s="14" t="s">
        <v>63</v>
      </c>
      <c r="B71" s="23">
        <v>4450</v>
      </c>
      <c r="C71" s="4"/>
      <c r="D71" s="4"/>
    </row>
    <row r="72" spans="1:4" ht="12.75">
      <c r="A72" s="14" t="s">
        <v>64</v>
      </c>
      <c r="B72" s="23">
        <v>1835</v>
      </c>
      <c r="C72" s="4"/>
      <c r="D72" s="4"/>
    </row>
    <row r="73" spans="1:4" ht="12.75">
      <c r="A73" s="14" t="s">
        <v>65</v>
      </c>
      <c r="B73" s="23">
        <v>4216</v>
      </c>
      <c r="C73" s="4"/>
      <c r="D73" s="4"/>
    </row>
    <row r="74" spans="1:4" ht="12.75">
      <c r="A74" s="14" t="s">
        <v>66</v>
      </c>
      <c r="B74" s="23">
        <v>2738</v>
      </c>
      <c r="C74" s="4"/>
      <c r="D74" s="4"/>
    </row>
    <row r="75" spans="1:4" ht="12.75">
      <c r="A75" s="14" t="s">
        <v>67</v>
      </c>
      <c r="B75" s="23">
        <v>588</v>
      </c>
      <c r="C75" s="4"/>
      <c r="D75" s="4"/>
    </row>
    <row r="76" spans="1:4" ht="13.5" thickBot="1">
      <c r="A76" s="27" t="s">
        <v>68</v>
      </c>
      <c r="B76" s="29">
        <v>5961</v>
      </c>
      <c r="C76" s="4"/>
      <c r="D76" s="4"/>
    </row>
    <row r="77" ht="13.5" thickTop="1"/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2003-04-01T13:52:05Z</cp:lastPrinted>
  <dcterms:created xsi:type="dcterms:W3CDTF">2003-03-31T16:25:31Z</dcterms:created>
  <dcterms:modified xsi:type="dcterms:W3CDTF">2003-04-01T13:52:06Z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1353937573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