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391" yWindow="585" windowWidth="15360" windowHeight="8775" activeTab="0"/>
  </bookViews>
  <sheets>
    <sheet name="HTML" sheetId="1" r:id="rId1"/>
    <sheet name="DATA" sheetId="2" r:id="rId2"/>
  </sheets>
  <definedNames>
    <definedName name="_xlnm.Print_Titles" localSheetId="1">'DATA'!$1:$1</definedName>
    <definedName name="ti_tbl_69">#REF!</definedName>
  </definedNames>
  <calcPr fullCalcOnLoad="1"/>
</workbook>
</file>

<file path=xl/sharedStrings.xml><?xml version="1.0" encoding="utf-8"?>
<sst xmlns="http://schemas.openxmlformats.org/spreadsheetml/2006/main" count="11" uniqueCount="11">
  <si>
    <t>Date</t>
  </si>
  <si>
    <t>Percent change from same month previous year</t>
  </si>
  <si>
    <t>Vehicle Miles Traveled (millions)</t>
  </si>
  <si>
    <t>Vehicle Miles Traveled</t>
  </si>
  <si>
    <t>Vehicle Miles Traveled (billions)</t>
  </si>
  <si>
    <t>Highway miles (millions)</t>
  </si>
  <si>
    <t>U.S. Highway Vehicle Miles Traveled</t>
  </si>
  <si>
    <t>Highway Vehicle Miles Traveled (monthly data, not seasonally adjusted)</t>
  </si>
  <si>
    <t>Vehicle miles traveled (VMT) are key data for highway planning and management, and a common measure of roadway use.  Along with other data, VMT are often used in estimating congestion, air quality, and potential gas-tax revenues, and can provide a general measure of the level of the nation’s economic activity.</t>
  </si>
  <si>
    <r>
      <t xml:space="preserve">NOTES: </t>
    </r>
    <r>
      <rPr>
        <sz val="9"/>
        <rFont val="Futura Md BT"/>
        <family val="0"/>
      </rPr>
      <t>The current value is compared to the value from the same period in the previous year to account for seasonality.</t>
    </r>
  </si>
  <si>
    <r>
      <t>SOURCE</t>
    </r>
    <r>
      <rPr>
        <sz val="9"/>
        <rFont val="Futura Md BT"/>
        <family val="0"/>
      </rPr>
      <t>:  U.S. Department of Transportation, Federal Highway Administration, Office of Highway Policy Information, "Traffic Volume Trends", available at http://www.fhwa.dot.gov/, as of February 2008.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</si>
</sst>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mmm\-yy;@"/>
    <numFmt numFmtId="178" formatCode="0.0%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sz val="10.75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Futura Md BT"/>
      <family val="0"/>
    </font>
    <font>
      <sz val="12"/>
      <name val="Futura Md BT"/>
      <family val="0"/>
    </font>
    <font>
      <b/>
      <sz val="10"/>
      <name val="Futura Md BT"/>
      <family val="0"/>
    </font>
    <font>
      <sz val="10"/>
      <name val="Futura Md BT"/>
      <family val="0"/>
    </font>
    <font>
      <sz val="9"/>
      <name val="Futura Md BT"/>
      <family val="0"/>
    </font>
    <font>
      <b/>
      <sz val="9"/>
      <name val="Futura Md BT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3" fontId="0" fillId="0" borderId="0" xfId="21" applyNumberFormat="1">
      <alignment/>
      <protection/>
    </xf>
    <xf numFmtId="3" fontId="0" fillId="0" borderId="0" xfId="21" applyNumberFormat="1" applyFont="1" applyAlignment="1">
      <alignment/>
      <protection/>
    </xf>
    <xf numFmtId="3" fontId="0" fillId="0" borderId="0" xfId="21" applyNumberFormat="1" applyFont="1" applyFill="1" applyBorder="1" applyAlignment="1">
      <alignment horizontal="right" vertical="top" wrapText="1"/>
      <protection/>
    </xf>
    <xf numFmtId="3" fontId="0" fillId="0" borderId="0" xfId="21" applyNumberFormat="1" applyFont="1" applyBorder="1" applyAlignment="1">
      <alignment horizontal="right" vertical="top" wrapText="1"/>
      <protection/>
    </xf>
    <xf numFmtId="3" fontId="0" fillId="0" borderId="0" xfId="21" applyNumberFormat="1" applyBorder="1">
      <alignment/>
      <protection/>
    </xf>
    <xf numFmtId="3" fontId="0" fillId="0" borderId="0" xfId="22" applyNumberFormat="1">
      <alignment/>
      <protection/>
    </xf>
    <xf numFmtId="0" fontId="0" fillId="0" borderId="0" xfId="0" applyAlignment="1">
      <alignment horizontal="right"/>
    </xf>
    <xf numFmtId="0" fontId="4" fillId="0" borderId="1" xfId="0" applyNumberFormat="1" applyFont="1" applyBorder="1" applyAlignment="1" quotePrefix="1">
      <alignment horizontal="center" wrapText="1"/>
    </xf>
    <xf numFmtId="1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wrapText="1"/>
    </xf>
    <xf numFmtId="17" fontId="0" fillId="0" borderId="0" xfId="0" applyNumberFormat="1" applyAlignment="1" quotePrefix="1">
      <alignment horizontal="left"/>
    </xf>
    <xf numFmtId="2" fontId="0" fillId="0" borderId="0" xfId="0" applyNumberFormat="1" applyFont="1" applyFill="1" applyBorder="1" applyAlignment="1">
      <alignment/>
    </xf>
    <xf numFmtId="17" fontId="0" fillId="0" borderId="0" xfId="0" applyNumberFormat="1" applyFill="1" applyAlignment="1" quotePrefix="1">
      <alignment horizontal="left"/>
    </xf>
    <xf numFmtId="3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17" fontId="0" fillId="0" borderId="0" xfId="0" applyNumberFormat="1" applyFont="1" applyFill="1" applyAlignment="1" quotePrefix="1">
      <alignment horizontal="left"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" fontId="0" fillId="0" borderId="0" xfId="0" applyNumberFormat="1" applyFill="1" applyBorder="1" applyAlignment="1" quotePrefix="1">
      <alignment horizontal="left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Border="1" applyAlignment="1">
      <alignment horizontal="right" vertical="center" wrapText="1"/>
    </xf>
    <xf numFmtId="3" fontId="0" fillId="0" borderId="0" xfId="15" applyNumberFormat="1" applyFont="1" applyBorder="1" applyAlignment="1">
      <alignment horizontal="right" vertical="center" wrapText="1"/>
    </xf>
    <xf numFmtId="17" fontId="0" fillId="0" borderId="0" xfId="0" applyNumberFormat="1" applyAlignment="1">
      <alignment horizontal="left"/>
    </xf>
    <xf numFmtId="3" fontId="6" fillId="0" borderId="0" xfId="0" applyNumberFormat="1" applyFont="1" applyBorder="1" applyAlignment="1">
      <alignment wrapText="1"/>
    </xf>
    <xf numFmtId="3" fontId="0" fillId="0" borderId="0" xfId="0" applyNumberFormat="1" applyBorder="1" applyAlignment="1">
      <alignment wrapText="1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horizontal="center"/>
    </xf>
    <xf numFmtId="17" fontId="11" fillId="0" borderId="1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2" fontId="12" fillId="0" borderId="1" xfId="23" applyNumberFormat="1" applyFont="1" applyFill="1" applyBorder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4" fillId="0" borderId="2" xfId="0" applyFont="1" applyBorder="1" applyAlignment="1">
      <alignment horizontal="left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" xfId="21"/>
    <cellStyle name="Normal_import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66"/>
      <rgbColor rgb="00CC0000"/>
      <rgbColor rgb="00009900"/>
      <rgbColor rgb="00FFCC00"/>
      <rgbColor rgb="00660066"/>
      <rgbColor rgb="00FF9900"/>
      <rgbColor rgb="0000CCFF"/>
      <rgbColor rgb="00999999"/>
      <rgbColor rgb="00000066"/>
      <rgbColor rgb="00CC0000"/>
      <rgbColor rgb="00009900"/>
      <rgbColor rgb="00FFCC00"/>
      <rgbColor rgb="00660066"/>
      <rgbColor rgb="00FF9900"/>
      <rgbColor rgb="0000CCFF"/>
      <rgbColor rgb="0099999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9"/>
          <c:w val="1"/>
          <c:h val="0.941"/>
        </c:manualLayout>
      </c:layout>
      <c:lineChart>
        <c:grouping val="standard"/>
        <c:varyColors val="0"/>
        <c:ser>
          <c:idx val="0"/>
          <c:order val="0"/>
          <c:tx>
            <c:strRef>
              <c:f>DATA!$C$1</c:f>
              <c:strCache>
                <c:ptCount val="1"/>
                <c:pt idx="0">
                  <c:v>Vehicle Miles Traveled (billions)</c:v>
                </c:pt>
              </c:strCache>
            </c:strRef>
          </c:tx>
          <c:spPr>
            <a:ln w="12700">
              <a:solidFill>
                <a:srgbClr val="00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DATA!$A$26:$A$220</c:f>
              <c:strCache>
                <c:ptCount val="195"/>
                <c:pt idx="0">
                  <c:v>33604</c:v>
                </c:pt>
                <c:pt idx="1">
                  <c:v>33635</c:v>
                </c:pt>
                <c:pt idx="2">
                  <c:v>33664</c:v>
                </c:pt>
                <c:pt idx="3">
                  <c:v>33695</c:v>
                </c:pt>
                <c:pt idx="4">
                  <c:v>33725</c:v>
                </c:pt>
                <c:pt idx="5">
                  <c:v>33756</c:v>
                </c:pt>
                <c:pt idx="6">
                  <c:v>33786</c:v>
                </c:pt>
                <c:pt idx="7">
                  <c:v>33817</c:v>
                </c:pt>
                <c:pt idx="8">
                  <c:v>33848</c:v>
                </c:pt>
                <c:pt idx="9">
                  <c:v>33878</c:v>
                </c:pt>
                <c:pt idx="10">
                  <c:v>33909</c:v>
                </c:pt>
                <c:pt idx="11">
                  <c:v>33939</c:v>
                </c:pt>
                <c:pt idx="12">
                  <c:v>33970</c:v>
                </c:pt>
                <c:pt idx="13">
                  <c:v>34001</c:v>
                </c:pt>
                <c:pt idx="14">
                  <c:v>34029</c:v>
                </c:pt>
                <c:pt idx="15">
                  <c:v>34060</c:v>
                </c:pt>
                <c:pt idx="16">
                  <c:v>34090</c:v>
                </c:pt>
                <c:pt idx="17">
                  <c:v>34121</c:v>
                </c:pt>
                <c:pt idx="18">
                  <c:v>34151</c:v>
                </c:pt>
                <c:pt idx="19">
                  <c:v>34182</c:v>
                </c:pt>
                <c:pt idx="20">
                  <c:v>34213</c:v>
                </c:pt>
                <c:pt idx="21">
                  <c:v>34243</c:v>
                </c:pt>
                <c:pt idx="22">
                  <c:v>34274</c:v>
                </c:pt>
                <c:pt idx="23">
                  <c:v>34304</c:v>
                </c:pt>
                <c:pt idx="24">
                  <c:v>34335</c:v>
                </c:pt>
                <c:pt idx="25">
                  <c:v>34366</c:v>
                </c:pt>
                <c:pt idx="26">
                  <c:v>34394</c:v>
                </c:pt>
                <c:pt idx="27">
                  <c:v>34425</c:v>
                </c:pt>
                <c:pt idx="28">
                  <c:v>34455</c:v>
                </c:pt>
                <c:pt idx="29">
                  <c:v>34486</c:v>
                </c:pt>
                <c:pt idx="30">
                  <c:v>34516</c:v>
                </c:pt>
                <c:pt idx="31">
                  <c:v>34547</c:v>
                </c:pt>
                <c:pt idx="32">
                  <c:v>34578</c:v>
                </c:pt>
                <c:pt idx="33">
                  <c:v>34608</c:v>
                </c:pt>
                <c:pt idx="34">
                  <c:v>34639</c:v>
                </c:pt>
                <c:pt idx="35">
                  <c:v>34669</c:v>
                </c:pt>
                <c:pt idx="36">
                  <c:v>34700</c:v>
                </c:pt>
                <c:pt idx="37">
                  <c:v>34731</c:v>
                </c:pt>
                <c:pt idx="38">
                  <c:v>34759</c:v>
                </c:pt>
                <c:pt idx="39">
                  <c:v>34790</c:v>
                </c:pt>
                <c:pt idx="40">
                  <c:v>34820</c:v>
                </c:pt>
                <c:pt idx="41">
                  <c:v>34851</c:v>
                </c:pt>
                <c:pt idx="42">
                  <c:v>34881</c:v>
                </c:pt>
                <c:pt idx="43">
                  <c:v>34912</c:v>
                </c:pt>
                <c:pt idx="44">
                  <c:v>34943</c:v>
                </c:pt>
                <c:pt idx="45">
                  <c:v>34973</c:v>
                </c:pt>
                <c:pt idx="46">
                  <c:v>35004</c:v>
                </c:pt>
                <c:pt idx="47">
                  <c:v>35034</c:v>
                </c:pt>
                <c:pt idx="48">
                  <c:v>35065</c:v>
                </c:pt>
                <c:pt idx="49">
                  <c:v>35096</c:v>
                </c:pt>
                <c:pt idx="50">
                  <c:v>35125</c:v>
                </c:pt>
                <c:pt idx="51">
                  <c:v>35156</c:v>
                </c:pt>
                <c:pt idx="52">
                  <c:v>35186</c:v>
                </c:pt>
                <c:pt idx="53">
                  <c:v>35217</c:v>
                </c:pt>
                <c:pt idx="54">
                  <c:v>35247</c:v>
                </c:pt>
                <c:pt idx="55">
                  <c:v>35278</c:v>
                </c:pt>
                <c:pt idx="56">
                  <c:v>35309</c:v>
                </c:pt>
                <c:pt idx="57">
                  <c:v>35339</c:v>
                </c:pt>
                <c:pt idx="58">
                  <c:v>35370</c:v>
                </c:pt>
                <c:pt idx="59">
                  <c:v>35400</c:v>
                </c:pt>
                <c:pt idx="60">
                  <c:v>35431</c:v>
                </c:pt>
                <c:pt idx="61">
                  <c:v>35462</c:v>
                </c:pt>
                <c:pt idx="62">
                  <c:v>35490</c:v>
                </c:pt>
                <c:pt idx="63">
                  <c:v>35521</c:v>
                </c:pt>
                <c:pt idx="64">
                  <c:v>35551</c:v>
                </c:pt>
                <c:pt idx="65">
                  <c:v>35582</c:v>
                </c:pt>
                <c:pt idx="66">
                  <c:v>35612</c:v>
                </c:pt>
                <c:pt idx="67">
                  <c:v>35643</c:v>
                </c:pt>
                <c:pt idx="68">
                  <c:v>35674</c:v>
                </c:pt>
                <c:pt idx="69">
                  <c:v>35704</c:v>
                </c:pt>
                <c:pt idx="70">
                  <c:v>35735</c:v>
                </c:pt>
                <c:pt idx="71">
                  <c:v>35765</c:v>
                </c:pt>
                <c:pt idx="72">
                  <c:v>35796</c:v>
                </c:pt>
                <c:pt idx="73">
                  <c:v>35827</c:v>
                </c:pt>
                <c:pt idx="74">
                  <c:v>35855</c:v>
                </c:pt>
                <c:pt idx="75">
                  <c:v>35886</c:v>
                </c:pt>
                <c:pt idx="76">
                  <c:v>35916</c:v>
                </c:pt>
                <c:pt idx="77">
                  <c:v>35947</c:v>
                </c:pt>
                <c:pt idx="78">
                  <c:v>35977</c:v>
                </c:pt>
                <c:pt idx="79">
                  <c:v>36008</c:v>
                </c:pt>
                <c:pt idx="80">
                  <c:v>36039</c:v>
                </c:pt>
                <c:pt idx="81">
                  <c:v>36069</c:v>
                </c:pt>
                <c:pt idx="82">
                  <c:v>36100</c:v>
                </c:pt>
                <c:pt idx="83">
                  <c:v>36130</c:v>
                </c:pt>
                <c:pt idx="84">
                  <c:v>36161</c:v>
                </c:pt>
                <c:pt idx="85">
                  <c:v>36192</c:v>
                </c:pt>
                <c:pt idx="86">
                  <c:v>36220</c:v>
                </c:pt>
                <c:pt idx="87">
                  <c:v>36251</c:v>
                </c:pt>
                <c:pt idx="88">
                  <c:v>36281</c:v>
                </c:pt>
                <c:pt idx="89">
                  <c:v>36312</c:v>
                </c:pt>
                <c:pt idx="90">
                  <c:v>36342</c:v>
                </c:pt>
                <c:pt idx="91">
                  <c:v>36373</c:v>
                </c:pt>
                <c:pt idx="92">
                  <c:v>36404</c:v>
                </c:pt>
                <c:pt idx="93">
                  <c:v>36434</c:v>
                </c:pt>
                <c:pt idx="94">
                  <c:v>36465</c:v>
                </c:pt>
                <c:pt idx="95">
                  <c:v>36495</c:v>
                </c:pt>
                <c:pt idx="96">
                  <c:v>36526</c:v>
                </c:pt>
                <c:pt idx="97">
                  <c:v>36557</c:v>
                </c:pt>
                <c:pt idx="98">
                  <c:v>36586</c:v>
                </c:pt>
                <c:pt idx="99">
                  <c:v>36617</c:v>
                </c:pt>
                <c:pt idx="100">
                  <c:v>36647</c:v>
                </c:pt>
                <c:pt idx="101">
                  <c:v>36678</c:v>
                </c:pt>
                <c:pt idx="102">
                  <c:v>36708</c:v>
                </c:pt>
                <c:pt idx="103">
                  <c:v>36739</c:v>
                </c:pt>
                <c:pt idx="104">
                  <c:v>36770</c:v>
                </c:pt>
                <c:pt idx="105">
                  <c:v>36800</c:v>
                </c:pt>
                <c:pt idx="106">
                  <c:v>36831</c:v>
                </c:pt>
                <c:pt idx="107">
                  <c:v>36861</c:v>
                </c:pt>
                <c:pt idx="108">
                  <c:v>36892</c:v>
                </c:pt>
                <c:pt idx="109">
                  <c:v>36923</c:v>
                </c:pt>
                <c:pt idx="110">
                  <c:v>36951</c:v>
                </c:pt>
                <c:pt idx="111">
                  <c:v>36982</c:v>
                </c:pt>
                <c:pt idx="112">
                  <c:v>37012</c:v>
                </c:pt>
                <c:pt idx="113">
                  <c:v>37043</c:v>
                </c:pt>
                <c:pt idx="114">
                  <c:v>37073</c:v>
                </c:pt>
                <c:pt idx="115">
                  <c:v>37104</c:v>
                </c:pt>
                <c:pt idx="116">
                  <c:v>37135</c:v>
                </c:pt>
                <c:pt idx="117">
                  <c:v>37165</c:v>
                </c:pt>
                <c:pt idx="118">
                  <c:v>37196</c:v>
                </c:pt>
                <c:pt idx="119">
                  <c:v>37226</c:v>
                </c:pt>
                <c:pt idx="120">
                  <c:v>37257</c:v>
                </c:pt>
                <c:pt idx="121">
                  <c:v>37288</c:v>
                </c:pt>
                <c:pt idx="122">
                  <c:v>37316</c:v>
                </c:pt>
                <c:pt idx="123">
                  <c:v>37347</c:v>
                </c:pt>
                <c:pt idx="124">
                  <c:v>37377</c:v>
                </c:pt>
                <c:pt idx="125">
                  <c:v>37408</c:v>
                </c:pt>
                <c:pt idx="126">
                  <c:v>37438</c:v>
                </c:pt>
                <c:pt idx="127">
                  <c:v>37469</c:v>
                </c:pt>
                <c:pt idx="128">
                  <c:v>37500</c:v>
                </c:pt>
                <c:pt idx="129">
                  <c:v>37530</c:v>
                </c:pt>
                <c:pt idx="130">
                  <c:v>37561</c:v>
                </c:pt>
                <c:pt idx="131">
                  <c:v>37591</c:v>
                </c:pt>
                <c:pt idx="132">
                  <c:v>37622</c:v>
                </c:pt>
                <c:pt idx="133">
                  <c:v>37653</c:v>
                </c:pt>
                <c:pt idx="134">
                  <c:v>37681</c:v>
                </c:pt>
                <c:pt idx="135">
                  <c:v>37712</c:v>
                </c:pt>
                <c:pt idx="136">
                  <c:v>37742</c:v>
                </c:pt>
                <c:pt idx="137">
                  <c:v>37773</c:v>
                </c:pt>
                <c:pt idx="138">
                  <c:v>37803</c:v>
                </c:pt>
                <c:pt idx="139">
                  <c:v>37834</c:v>
                </c:pt>
                <c:pt idx="140">
                  <c:v>37865</c:v>
                </c:pt>
                <c:pt idx="141">
                  <c:v>37895</c:v>
                </c:pt>
                <c:pt idx="142">
                  <c:v>37926</c:v>
                </c:pt>
                <c:pt idx="143">
                  <c:v>37956</c:v>
                </c:pt>
                <c:pt idx="144">
                  <c:v>37987</c:v>
                </c:pt>
                <c:pt idx="145">
                  <c:v>38018</c:v>
                </c:pt>
                <c:pt idx="146">
                  <c:v>38047</c:v>
                </c:pt>
                <c:pt idx="147">
                  <c:v>38078</c:v>
                </c:pt>
                <c:pt idx="148">
                  <c:v>38108</c:v>
                </c:pt>
                <c:pt idx="149">
                  <c:v>38139</c:v>
                </c:pt>
                <c:pt idx="150">
                  <c:v>38169</c:v>
                </c:pt>
                <c:pt idx="151">
                  <c:v>38200</c:v>
                </c:pt>
                <c:pt idx="152">
                  <c:v>38231</c:v>
                </c:pt>
                <c:pt idx="153">
                  <c:v>38261</c:v>
                </c:pt>
                <c:pt idx="154">
                  <c:v>38292</c:v>
                </c:pt>
                <c:pt idx="155">
                  <c:v>38322</c:v>
                </c:pt>
                <c:pt idx="156">
                  <c:v>38353</c:v>
                </c:pt>
                <c:pt idx="157">
                  <c:v>38384</c:v>
                </c:pt>
                <c:pt idx="158">
                  <c:v>38412</c:v>
                </c:pt>
                <c:pt idx="159">
                  <c:v>38443</c:v>
                </c:pt>
                <c:pt idx="160">
                  <c:v>38473</c:v>
                </c:pt>
                <c:pt idx="161">
                  <c:v>38504</c:v>
                </c:pt>
                <c:pt idx="162">
                  <c:v>38534</c:v>
                </c:pt>
                <c:pt idx="163">
                  <c:v>38565</c:v>
                </c:pt>
                <c:pt idx="164">
                  <c:v>38596</c:v>
                </c:pt>
                <c:pt idx="165">
                  <c:v>38626</c:v>
                </c:pt>
                <c:pt idx="166">
                  <c:v>38657</c:v>
                </c:pt>
                <c:pt idx="167">
                  <c:v>38687</c:v>
                </c:pt>
                <c:pt idx="168">
                  <c:v>38718</c:v>
                </c:pt>
                <c:pt idx="169">
                  <c:v>38749</c:v>
                </c:pt>
                <c:pt idx="170">
                  <c:v>38777</c:v>
                </c:pt>
                <c:pt idx="171">
                  <c:v>38808</c:v>
                </c:pt>
                <c:pt idx="172">
                  <c:v>38838</c:v>
                </c:pt>
                <c:pt idx="173">
                  <c:v>38869</c:v>
                </c:pt>
                <c:pt idx="174">
                  <c:v>38899</c:v>
                </c:pt>
                <c:pt idx="175">
                  <c:v>38930</c:v>
                </c:pt>
                <c:pt idx="176">
                  <c:v>38961</c:v>
                </c:pt>
                <c:pt idx="177">
                  <c:v>38991</c:v>
                </c:pt>
                <c:pt idx="178">
                  <c:v>39022</c:v>
                </c:pt>
                <c:pt idx="179">
                  <c:v>39052</c:v>
                </c:pt>
                <c:pt idx="180">
                  <c:v>39083</c:v>
                </c:pt>
                <c:pt idx="181">
                  <c:v>39114</c:v>
                </c:pt>
                <c:pt idx="182">
                  <c:v>39142</c:v>
                </c:pt>
                <c:pt idx="183">
                  <c:v>39173</c:v>
                </c:pt>
                <c:pt idx="184">
                  <c:v>39203</c:v>
                </c:pt>
                <c:pt idx="185">
                  <c:v>39234</c:v>
                </c:pt>
                <c:pt idx="186">
                  <c:v>39264</c:v>
                </c:pt>
                <c:pt idx="187">
                  <c:v>39295</c:v>
                </c:pt>
                <c:pt idx="188">
                  <c:v>39326</c:v>
                </c:pt>
                <c:pt idx="189">
                  <c:v>39356</c:v>
                </c:pt>
              </c:strCache>
            </c:strRef>
          </c:cat>
          <c:val>
            <c:numRef>
              <c:f>DATA!$C$26:$C$220</c:f>
              <c:numCache>
                <c:ptCount val="195"/>
                <c:pt idx="0">
                  <c:v>167.652</c:v>
                </c:pt>
                <c:pt idx="1">
                  <c:v>160.204</c:v>
                </c:pt>
                <c:pt idx="2">
                  <c:v>183.778</c:v>
                </c:pt>
                <c:pt idx="3">
                  <c:v>186.069</c:v>
                </c:pt>
                <c:pt idx="4">
                  <c:v>196.725</c:v>
                </c:pt>
                <c:pt idx="5">
                  <c:v>197.232</c:v>
                </c:pt>
                <c:pt idx="6">
                  <c:v>206.616</c:v>
                </c:pt>
                <c:pt idx="7">
                  <c:v>204.753</c:v>
                </c:pt>
                <c:pt idx="8">
                  <c:v>190.908</c:v>
                </c:pt>
                <c:pt idx="9">
                  <c:v>194.836</c:v>
                </c:pt>
                <c:pt idx="10">
                  <c:v>177.38</c:v>
                </c:pt>
                <c:pt idx="11">
                  <c:v>180.999</c:v>
                </c:pt>
                <c:pt idx="12">
                  <c:v>171.68</c:v>
                </c:pt>
                <c:pt idx="13">
                  <c:v>162.844</c:v>
                </c:pt>
                <c:pt idx="14">
                  <c:v>187.869</c:v>
                </c:pt>
                <c:pt idx="15">
                  <c:v>188.737</c:v>
                </c:pt>
                <c:pt idx="16">
                  <c:v>205.981</c:v>
                </c:pt>
                <c:pt idx="17">
                  <c:v>199.414</c:v>
                </c:pt>
                <c:pt idx="18">
                  <c:v>209.838</c:v>
                </c:pt>
                <c:pt idx="19">
                  <c:v>209.634</c:v>
                </c:pt>
                <c:pt idx="20">
                  <c:v>193.765</c:v>
                </c:pt>
                <c:pt idx="21">
                  <c:v>197.793</c:v>
                </c:pt>
                <c:pt idx="22">
                  <c:v>182.322</c:v>
                </c:pt>
                <c:pt idx="23">
                  <c:v>186.828</c:v>
                </c:pt>
                <c:pt idx="24">
                  <c:v>169.314</c:v>
                </c:pt>
                <c:pt idx="25">
                  <c:v>166.444</c:v>
                </c:pt>
                <c:pt idx="26">
                  <c:v>196.19</c:v>
                </c:pt>
                <c:pt idx="27">
                  <c:v>195.407</c:v>
                </c:pt>
                <c:pt idx="28">
                  <c:v>206.594</c:v>
                </c:pt>
                <c:pt idx="29">
                  <c:v>207.28</c:v>
                </c:pt>
                <c:pt idx="30">
                  <c:v>214.778</c:v>
                </c:pt>
                <c:pt idx="31">
                  <c:v>215.045</c:v>
                </c:pt>
                <c:pt idx="32">
                  <c:v>200.511</c:v>
                </c:pt>
                <c:pt idx="33">
                  <c:v>202.864</c:v>
                </c:pt>
                <c:pt idx="34">
                  <c:v>190.074</c:v>
                </c:pt>
                <c:pt idx="35">
                  <c:v>193.087</c:v>
                </c:pt>
                <c:pt idx="36">
                  <c:v>193.838</c:v>
                </c:pt>
                <c:pt idx="37">
                  <c:v>171.053</c:v>
                </c:pt>
                <c:pt idx="38">
                  <c:v>201.227</c:v>
                </c:pt>
                <c:pt idx="39">
                  <c:v>198.213</c:v>
                </c:pt>
                <c:pt idx="40">
                  <c:v>212.586</c:v>
                </c:pt>
                <c:pt idx="41">
                  <c:v>211.37</c:v>
                </c:pt>
                <c:pt idx="42">
                  <c:v>217.188</c:v>
                </c:pt>
                <c:pt idx="43">
                  <c:v>219.216</c:v>
                </c:pt>
                <c:pt idx="44">
                  <c:v>203.866</c:v>
                </c:pt>
                <c:pt idx="45">
                  <c:v>206.745</c:v>
                </c:pt>
                <c:pt idx="46">
                  <c:v>194.131</c:v>
                </c:pt>
                <c:pt idx="47">
                  <c:v>193.341</c:v>
                </c:pt>
                <c:pt idx="48">
                  <c:v>183.465</c:v>
                </c:pt>
                <c:pt idx="49">
                  <c:v>176.562</c:v>
                </c:pt>
                <c:pt idx="50">
                  <c:v>204.172</c:v>
                </c:pt>
                <c:pt idx="51">
                  <c:v>205.253</c:v>
                </c:pt>
                <c:pt idx="52">
                  <c:v>218.676</c:v>
                </c:pt>
                <c:pt idx="53">
                  <c:v>215.551</c:v>
                </c:pt>
                <c:pt idx="54">
                  <c:v>225.109</c:v>
                </c:pt>
                <c:pt idx="55">
                  <c:v>229.05</c:v>
                </c:pt>
                <c:pt idx="56">
                  <c:v>207.604</c:v>
                </c:pt>
                <c:pt idx="57">
                  <c:v>215.654</c:v>
                </c:pt>
                <c:pt idx="58">
                  <c:v>199.643</c:v>
                </c:pt>
                <c:pt idx="59">
                  <c:v>201.462</c:v>
                </c:pt>
                <c:pt idx="60">
                  <c:v>190.126</c:v>
                </c:pt>
                <c:pt idx="61">
                  <c:v>183.95</c:v>
                </c:pt>
                <c:pt idx="62">
                  <c:v>211.952</c:v>
                </c:pt>
                <c:pt idx="63">
                  <c:v>211.29</c:v>
                </c:pt>
                <c:pt idx="64">
                  <c:v>226.082</c:v>
                </c:pt>
                <c:pt idx="65">
                  <c:v>222.254</c:v>
                </c:pt>
                <c:pt idx="66">
                  <c:v>236.713</c:v>
                </c:pt>
                <c:pt idx="67">
                  <c:v>233.496</c:v>
                </c:pt>
                <c:pt idx="68">
                  <c:v>213.547</c:v>
                </c:pt>
                <c:pt idx="69">
                  <c:v>221.219</c:v>
                </c:pt>
                <c:pt idx="70">
                  <c:v>202.422</c:v>
                </c:pt>
                <c:pt idx="71">
                  <c:v>207.322</c:v>
                </c:pt>
                <c:pt idx="72">
                  <c:v>196.87</c:v>
                </c:pt>
                <c:pt idx="73">
                  <c:v>187.167</c:v>
                </c:pt>
                <c:pt idx="74">
                  <c:v>214.222</c:v>
                </c:pt>
                <c:pt idx="75">
                  <c:v>217.921</c:v>
                </c:pt>
                <c:pt idx="76">
                  <c:v>227.899</c:v>
                </c:pt>
                <c:pt idx="77">
                  <c:v>228.733</c:v>
                </c:pt>
                <c:pt idx="78">
                  <c:v>239.944</c:v>
                </c:pt>
                <c:pt idx="79">
                  <c:v>237.143</c:v>
                </c:pt>
                <c:pt idx="80">
                  <c:v>219.461</c:v>
                </c:pt>
                <c:pt idx="81">
                  <c:v>228.523</c:v>
                </c:pt>
                <c:pt idx="82">
                  <c:v>211.178</c:v>
                </c:pt>
                <c:pt idx="83">
                  <c:v>216.303</c:v>
                </c:pt>
                <c:pt idx="84">
                  <c:v>193.581</c:v>
                </c:pt>
                <c:pt idx="85">
                  <c:v>191.485</c:v>
                </c:pt>
                <c:pt idx="86">
                  <c:v>220.763</c:v>
                </c:pt>
                <c:pt idx="87">
                  <c:v>220.996</c:v>
                </c:pt>
                <c:pt idx="88">
                  <c:v>230.786</c:v>
                </c:pt>
                <c:pt idx="89">
                  <c:v>235.97</c:v>
                </c:pt>
                <c:pt idx="90">
                  <c:v>243.116</c:v>
                </c:pt>
                <c:pt idx="91">
                  <c:v>241.503</c:v>
                </c:pt>
                <c:pt idx="92">
                  <c:v>224.306</c:v>
                </c:pt>
                <c:pt idx="93">
                  <c:v>233.631</c:v>
                </c:pt>
                <c:pt idx="94">
                  <c:v>221.856</c:v>
                </c:pt>
                <c:pt idx="95">
                  <c:v>221.465</c:v>
                </c:pt>
                <c:pt idx="96">
                  <c:v>203.582</c:v>
                </c:pt>
                <c:pt idx="97">
                  <c:v>199.369</c:v>
                </c:pt>
                <c:pt idx="98">
                  <c:v>232.627</c:v>
                </c:pt>
                <c:pt idx="99">
                  <c:v>227.809</c:v>
                </c:pt>
                <c:pt idx="100">
                  <c:v>242.556</c:v>
                </c:pt>
                <c:pt idx="101">
                  <c:v>243.012</c:v>
                </c:pt>
                <c:pt idx="102">
                  <c:v>245.083</c:v>
                </c:pt>
                <c:pt idx="103">
                  <c:v>247.769</c:v>
                </c:pt>
                <c:pt idx="104">
                  <c:v>227.328</c:v>
                </c:pt>
                <c:pt idx="105">
                  <c:v>236.554</c:v>
                </c:pt>
                <c:pt idx="106">
                  <c:v>222.799</c:v>
                </c:pt>
                <c:pt idx="107">
                  <c:v>218.436</c:v>
                </c:pt>
                <c:pt idx="108">
                  <c:v>209.774</c:v>
                </c:pt>
                <c:pt idx="109">
                  <c:v>200.933</c:v>
                </c:pt>
                <c:pt idx="110">
                  <c:v>232.995</c:v>
                </c:pt>
                <c:pt idx="111">
                  <c:v>232.741</c:v>
                </c:pt>
                <c:pt idx="112">
                  <c:v>246.345</c:v>
                </c:pt>
                <c:pt idx="113">
                  <c:v>243.294</c:v>
                </c:pt>
                <c:pt idx="114">
                  <c:v>250.2</c:v>
                </c:pt>
                <c:pt idx="115">
                  <c:v>253.002</c:v>
                </c:pt>
                <c:pt idx="116">
                  <c:v>226</c:v>
                </c:pt>
                <c:pt idx="117">
                  <c:v>241.162</c:v>
                </c:pt>
                <c:pt idx="118">
                  <c:v>230.536</c:v>
                </c:pt>
                <c:pt idx="119">
                  <c:v>229.627</c:v>
                </c:pt>
                <c:pt idx="120">
                  <c:v>215.23</c:v>
                </c:pt>
                <c:pt idx="121">
                  <c:v>208.313</c:v>
                </c:pt>
                <c:pt idx="122">
                  <c:v>236.486</c:v>
                </c:pt>
                <c:pt idx="123">
                  <c:v>237.464</c:v>
                </c:pt>
                <c:pt idx="124">
                  <c:v>252.978</c:v>
                </c:pt>
                <c:pt idx="125">
                  <c:v>247.731</c:v>
                </c:pt>
                <c:pt idx="126">
                  <c:v>256.114</c:v>
                </c:pt>
                <c:pt idx="127">
                  <c:v>258.36</c:v>
                </c:pt>
                <c:pt idx="128">
                  <c:v>233.329</c:v>
                </c:pt>
                <c:pt idx="129">
                  <c:v>245.646</c:v>
                </c:pt>
                <c:pt idx="130">
                  <c:v>230.624</c:v>
                </c:pt>
                <c:pt idx="131">
                  <c:v>234.233</c:v>
                </c:pt>
                <c:pt idx="132">
                  <c:v>218.749</c:v>
                </c:pt>
                <c:pt idx="133">
                  <c:v>203.746</c:v>
                </c:pt>
                <c:pt idx="134">
                  <c:v>237.087</c:v>
                </c:pt>
                <c:pt idx="135">
                  <c:v>239.674</c:v>
                </c:pt>
                <c:pt idx="136">
                  <c:v>253.589</c:v>
                </c:pt>
                <c:pt idx="137">
                  <c:v>252.128</c:v>
                </c:pt>
                <c:pt idx="138">
                  <c:v>261.673</c:v>
                </c:pt>
                <c:pt idx="139">
                  <c:v>260.179</c:v>
                </c:pt>
                <c:pt idx="140">
                  <c:v>236.933</c:v>
                </c:pt>
                <c:pt idx="141">
                  <c:v>254.425</c:v>
                </c:pt>
                <c:pt idx="142">
                  <c:v>233.649</c:v>
                </c:pt>
                <c:pt idx="143">
                  <c:v>238.617</c:v>
                </c:pt>
                <c:pt idx="144">
                  <c:v>222.62</c:v>
                </c:pt>
                <c:pt idx="145">
                  <c:v>213.824</c:v>
                </c:pt>
                <c:pt idx="146">
                  <c:v>251.656</c:v>
                </c:pt>
                <c:pt idx="147">
                  <c:v>250.944</c:v>
                </c:pt>
                <c:pt idx="148">
                  <c:v>256.595</c:v>
                </c:pt>
                <c:pt idx="149">
                  <c:v>257.433</c:v>
                </c:pt>
                <c:pt idx="150">
                  <c:v>265.939</c:v>
                </c:pt>
                <c:pt idx="151">
                  <c:v>262.474</c:v>
                </c:pt>
                <c:pt idx="152">
                  <c:v>242.718</c:v>
                </c:pt>
                <c:pt idx="153">
                  <c:v>254.839</c:v>
                </c:pt>
                <c:pt idx="154">
                  <c:v>239.685</c:v>
                </c:pt>
                <c:pt idx="155">
                  <c:v>243.765</c:v>
                </c:pt>
                <c:pt idx="156">
                  <c:v>224.594</c:v>
                </c:pt>
                <c:pt idx="157">
                  <c:v>220.234</c:v>
                </c:pt>
                <c:pt idx="158">
                  <c:v>253.495</c:v>
                </c:pt>
                <c:pt idx="159">
                  <c:v>250.837</c:v>
                </c:pt>
                <c:pt idx="160">
                  <c:v>263.93</c:v>
                </c:pt>
                <c:pt idx="161">
                  <c:v>263.538</c:v>
                </c:pt>
                <c:pt idx="162">
                  <c:v>266.624</c:v>
                </c:pt>
                <c:pt idx="163">
                  <c:v>267.071</c:v>
                </c:pt>
                <c:pt idx="164">
                  <c:v>243.436</c:v>
                </c:pt>
                <c:pt idx="165">
                  <c:v>251.659</c:v>
                </c:pt>
                <c:pt idx="166">
                  <c:v>241.599</c:v>
                </c:pt>
                <c:pt idx="167">
                  <c:v>244.876</c:v>
                </c:pt>
                <c:pt idx="168">
                  <c:v>232.069</c:v>
                </c:pt>
                <c:pt idx="169">
                  <c:v>219.38</c:v>
                </c:pt>
                <c:pt idx="170">
                  <c:v>255.014</c:v>
                </c:pt>
                <c:pt idx="171">
                  <c:v>248.824</c:v>
                </c:pt>
                <c:pt idx="172">
                  <c:v>262.713</c:v>
                </c:pt>
                <c:pt idx="173">
                  <c:v>261.657</c:v>
                </c:pt>
                <c:pt idx="174">
                  <c:v>261.222</c:v>
                </c:pt>
                <c:pt idx="175">
                  <c:v>265.158</c:v>
                </c:pt>
                <c:pt idx="176">
                  <c:v>245.094</c:v>
                </c:pt>
                <c:pt idx="177">
                  <c:v>256.655</c:v>
                </c:pt>
                <c:pt idx="178">
                  <c:v>243.496</c:v>
                </c:pt>
                <c:pt idx="179">
                  <c:v>245.973</c:v>
                </c:pt>
                <c:pt idx="180">
                  <c:v>230.424</c:v>
                </c:pt>
                <c:pt idx="181">
                  <c:v>215.124</c:v>
                </c:pt>
                <c:pt idx="182">
                  <c:v>255.784</c:v>
                </c:pt>
                <c:pt idx="183">
                  <c:v>247.909</c:v>
                </c:pt>
                <c:pt idx="184">
                  <c:v>264.962</c:v>
                </c:pt>
                <c:pt idx="185">
                  <c:v>260.34</c:v>
                </c:pt>
                <c:pt idx="186">
                  <c:v>262.333</c:v>
                </c:pt>
                <c:pt idx="187">
                  <c:v>269.297</c:v>
                </c:pt>
                <c:pt idx="188">
                  <c:v>242.926</c:v>
                </c:pt>
                <c:pt idx="189">
                  <c:v>256.913</c:v>
                </c:pt>
              </c:numCache>
            </c:numRef>
          </c:val>
          <c:smooth val="0"/>
        </c:ser>
        <c:axId val="61855898"/>
        <c:axId val="19832171"/>
      </c:lineChart>
      <c:dateAx>
        <c:axId val="61855898"/>
        <c:scaling>
          <c:orientation val="minMax"/>
          <c:max val="1295"/>
          <c:min val="1104"/>
        </c:scaling>
        <c:axPos val="b"/>
        <c:delete val="0"/>
        <c:numFmt formatCode="General" sourceLinked="1"/>
        <c:majorTickMark val="out"/>
        <c:minorTickMark val="in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832171"/>
        <c:crossesAt val="150"/>
        <c:auto val="0"/>
        <c:majorUnit val="1"/>
        <c:majorTimeUnit val="years"/>
        <c:minorUnit val="1"/>
        <c:minorTimeUnit val="years"/>
        <c:noMultiLvlLbl val="0"/>
      </c:dateAx>
      <c:valAx>
        <c:axId val="19832171"/>
        <c:scaling>
          <c:orientation val="minMax"/>
          <c:max val="270"/>
          <c:min val="1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855898"/>
        <c:crossesAt val="1092"/>
        <c:crossBetween val="midCat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</cdr:x>
      <cdr:y>0</cdr:y>
    </cdr:from>
    <cdr:to>
      <cdr:x>0.1395</cdr:x>
      <cdr:y>0.065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0"/>
          <a:ext cx="5715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Billions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1</xdr:col>
      <xdr:colOff>0</xdr:colOff>
      <xdr:row>2</xdr:row>
      <xdr:rowOff>3533775</xdr:rowOff>
    </xdr:to>
    <xdr:graphicFrame>
      <xdr:nvGraphicFramePr>
        <xdr:cNvPr id="1" name="Chart 1"/>
        <xdr:cNvGraphicFramePr/>
      </xdr:nvGraphicFramePr>
      <xdr:xfrm>
        <a:off x="0" y="400050"/>
        <a:ext cx="47625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9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71.421875" style="29" customWidth="1"/>
    <col min="2" max="3" width="10.7109375" style="29" customWidth="1"/>
    <col min="4" max="16384" width="9.140625" style="29" customWidth="1"/>
  </cols>
  <sheetData>
    <row r="1" spans="1:3" s="28" customFormat="1" ht="15.75">
      <c r="A1" s="37" t="s">
        <v>6</v>
      </c>
      <c r="B1" s="38"/>
      <c r="C1" s="38"/>
    </row>
    <row r="2" spans="1:3" ht="12.75">
      <c r="A2" s="39" t="s">
        <v>7</v>
      </c>
      <c r="B2" s="39"/>
      <c r="C2" s="39"/>
    </row>
    <row r="3" spans="1:3" ht="281.25" customHeight="1">
      <c r="A3" s="30"/>
      <c r="B3" s="30"/>
      <c r="C3" s="30"/>
    </row>
    <row r="4" spans="1:3" ht="38.25" customHeight="1">
      <c r="A4" s="40" t="s">
        <v>8</v>
      </c>
      <c r="B4" s="40"/>
      <c r="C4" s="40"/>
    </row>
    <row r="5" spans="1:3" ht="25.5" customHeight="1">
      <c r="A5" s="31" t="s">
        <v>3</v>
      </c>
      <c r="B5" s="32">
        <v>38991</v>
      </c>
      <c r="C5" s="32">
        <v>39356</v>
      </c>
    </row>
    <row r="6" spans="1:3" ht="12.75">
      <c r="A6" s="33" t="s">
        <v>5</v>
      </c>
      <c r="B6" s="1">
        <v>256655</v>
      </c>
      <c r="C6" s="1">
        <v>256913</v>
      </c>
    </row>
    <row r="7" spans="1:3" ht="12.75">
      <c r="A7" s="34" t="s">
        <v>1</v>
      </c>
      <c r="B7" s="35">
        <f>(B6-DATA!B191)/DATA!B191*100</f>
        <v>1.9852260399985693</v>
      </c>
      <c r="C7" s="35">
        <f>(C6-B6)/B6*100</f>
        <v>0.10052404979447119</v>
      </c>
    </row>
    <row r="8" spans="1:3" s="36" customFormat="1" ht="25.5" customHeight="1">
      <c r="A8" s="43" t="s">
        <v>9</v>
      </c>
      <c r="B8" s="43"/>
      <c r="C8" s="43"/>
    </row>
    <row r="9" spans="1:3" s="36" customFormat="1" ht="25.5" customHeight="1">
      <c r="A9" s="41" t="s">
        <v>10</v>
      </c>
      <c r="B9" s="42"/>
      <c r="C9" s="42"/>
    </row>
  </sheetData>
  <mergeCells count="5">
    <mergeCell ref="A1:C1"/>
    <mergeCell ref="A2:C2"/>
    <mergeCell ref="A4:C4"/>
    <mergeCell ref="A9:C9"/>
    <mergeCell ref="A8:C8"/>
  </mergeCells>
  <printOptions/>
  <pageMargins left="0.75" right="0.75" top="1" bottom="1" header="0.5" footer="0.5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215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9" customWidth="1"/>
    <col min="2" max="2" width="15.7109375" style="1" customWidth="1"/>
    <col min="3" max="3" width="15.7109375" style="0" customWidth="1"/>
  </cols>
  <sheetData>
    <row r="1" spans="1:3" ht="41.25" customHeight="1">
      <c r="A1" s="10" t="s">
        <v>0</v>
      </c>
      <c r="B1" s="11" t="s">
        <v>2</v>
      </c>
      <c r="C1" s="12" t="s">
        <v>4</v>
      </c>
    </row>
    <row r="2" spans="1:3" ht="12" customHeight="1">
      <c r="A2" s="13">
        <v>32874</v>
      </c>
      <c r="B2" s="24">
        <v>163600</v>
      </c>
      <c r="C2" s="2">
        <f>B2/1000</f>
        <v>163.6</v>
      </c>
    </row>
    <row r="3" spans="1:3" ht="12" customHeight="1">
      <c r="A3" s="13">
        <v>32905</v>
      </c>
      <c r="B3" s="24">
        <v>153559</v>
      </c>
      <c r="C3" s="2">
        <f aca="true" t="shared" si="0" ref="C3:C13">B3/1000</f>
        <v>153.559</v>
      </c>
    </row>
    <row r="4" spans="1:3" ht="12" customHeight="1">
      <c r="A4" s="13">
        <v>32933</v>
      </c>
      <c r="B4" s="24">
        <v>178771</v>
      </c>
      <c r="C4" s="2">
        <f t="shared" si="0"/>
        <v>178.771</v>
      </c>
    </row>
    <row r="5" spans="1:3" ht="12" customHeight="1">
      <c r="A5" s="13">
        <v>32964</v>
      </c>
      <c r="B5" s="24">
        <v>179033</v>
      </c>
      <c r="C5" s="2">
        <f t="shared" si="0"/>
        <v>179.033</v>
      </c>
    </row>
    <row r="6" spans="1:3" ht="12" customHeight="1">
      <c r="A6" s="13">
        <v>32994</v>
      </c>
      <c r="B6" s="24">
        <v>189247</v>
      </c>
      <c r="C6" s="2">
        <f t="shared" si="0"/>
        <v>189.247</v>
      </c>
    </row>
    <row r="7" spans="1:3" ht="12" customHeight="1">
      <c r="A7" s="13">
        <v>33025</v>
      </c>
      <c r="B7" s="24">
        <v>189529</v>
      </c>
      <c r="C7" s="2">
        <f t="shared" si="0"/>
        <v>189.529</v>
      </c>
    </row>
    <row r="8" spans="1:3" ht="12" customHeight="1">
      <c r="A8" s="13">
        <v>33055</v>
      </c>
      <c r="B8" s="24">
        <v>195470</v>
      </c>
      <c r="C8" s="2">
        <f t="shared" si="0"/>
        <v>195.47</v>
      </c>
    </row>
    <row r="9" spans="1:3" ht="12" customHeight="1">
      <c r="A9" s="13">
        <v>33086</v>
      </c>
      <c r="B9" s="24">
        <v>197057</v>
      </c>
      <c r="C9" s="2">
        <f t="shared" si="0"/>
        <v>197.057</v>
      </c>
    </row>
    <row r="10" spans="1:3" ht="12" customHeight="1">
      <c r="A10" s="13">
        <v>33117</v>
      </c>
      <c r="B10" s="24">
        <v>178415</v>
      </c>
      <c r="C10" s="2">
        <f t="shared" si="0"/>
        <v>178.415</v>
      </c>
    </row>
    <row r="11" spans="1:3" ht="12" customHeight="1">
      <c r="A11" s="13">
        <v>33147</v>
      </c>
      <c r="B11" s="24">
        <v>182634</v>
      </c>
      <c r="C11" s="2">
        <f t="shared" si="0"/>
        <v>182.634</v>
      </c>
    </row>
    <row r="12" spans="1:3" ht="12" customHeight="1">
      <c r="A12" s="13">
        <v>33178</v>
      </c>
      <c r="B12" s="24">
        <v>171565</v>
      </c>
      <c r="C12" s="2">
        <f t="shared" si="0"/>
        <v>171.565</v>
      </c>
    </row>
    <row r="13" spans="1:3" ht="12" customHeight="1">
      <c r="A13" s="13">
        <v>33208</v>
      </c>
      <c r="B13" s="24">
        <v>168621</v>
      </c>
      <c r="C13" s="2">
        <f t="shared" si="0"/>
        <v>168.621</v>
      </c>
    </row>
    <row r="14" spans="1:3" ht="12" customHeight="1">
      <c r="A14" s="13">
        <v>33239</v>
      </c>
      <c r="B14" s="23">
        <v>157889</v>
      </c>
      <c r="C14" s="2">
        <f>B14/1000</f>
        <v>157.889</v>
      </c>
    </row>
    <row r="15" spans="1:3" ht="12" customHeight="1">
      <c r="A15" s="13">
        <v>33270</v>
      </c>
      <c r="B15" s="23">
        <v>153351</v>
      </c>
      <c r="C15" s="2">
        <f aca="true" t="shared" si="1" ref="C15:C25">B15/1000</f>
        <v>153.351</v>
      </c>
    </row>
    <row r="16" spans="1:3" ht="12" customHeight="1">
      <c r="A16" s="13">
        <v>33298</v>
      </c>
      <c r="B16" s="23">
        <v>179076</v>
      </c>
      <c r="C16" s="2">
        <f t="shared" si="1"/>
        <v>179.076</v>
      </c>
    </row>
    <row r="17" spans="1:3" ht="12" customHeight="1">
      <c r="A17" s="13">
        <v>33329</v>
      </c>
      <c r="B17" s="23">
        <v>179538</v>
      </c>
      <c r="C17" s="2">
        <f t="shared" si="1"/>
        <v>179.538</v>
      </c>
    </row>
    <row r="18" spans="1:3" ht="12" customHeight="1">
      <c r="A18" s="13">
        <v>33359</v>
      </c>
      <c r="B18" s="23">
        <v>191929</v>
      </c>
      <c r="C18" s="2">
        <f t="shared" si="1"/>
        <v>191.929</v>
      </c>
    </row>
    <row r="19" spans="1:3" ht="12" customHeight="1">
      <c r="A19" s="13">
        <v>33390</v>
      </c>
      <c r="B19" s="23">
        <v>193467</v>
      </c>
      <c r="C19" s="2">
        <f t="shared" si="1"/>
        <v>193.467</v>
      </c>
    </row>
    <row r="20" spans="1:3" ht="12" customHeight="1">
      <c r="A20" s="13">
        <v>33420</v>
      </c>
      <c r="B20" s="23">
        <v>198387</v>
      </c>
      <c r="C20" s="2">
        <f t="shared" si="1"/>
        <v>198.387</v>
      </c>
    </row>
    <row r="21" spans="1:3" ht="12" customHeight="1">
      <c r="A21" s="13">
        <v>33451</v>
      </c>
      <c r="B21" s="23">
        <v>204063</v>
      </c>
      <c r="C21" s="2">
        <f t="shared" si="1"/>
        <v>204.063</v>
      </c>
    </row>
    <row r="22" spans="1:3" ht="12" customHeight="1">
      <c r="A22" s="13">
        <v>33482</v>
      </c>
      <c r="B22" s="23">
        <v>183594</v>
      </c>
      <c r="C22" s="2">
        <f t="shared" si="1"/>
        <v>183.594</v>
      </c>
    </row>
    <row r="23" spans="1:3" ht="12" customHeight="1">
      <c r="A23" s="13">
        <v>33512</v>
      </c>
      <c r="B23" s="23">
        <v>188445</v>
      </c>
      <c r="C23" s="2">
        <f t="shared" si="1"/>
        <v>188.445</v>
      </c>
    </row>
    <row r="24" spans="1:3" ht="12" customHeight="1">
      <c r="A24" s="13">
        <v>33543</v>
      </c>
      <c r="B24" s="23">
        <v>169693</v>
      </c>
      <c r="C24" s="2">
        <f t="shared" si="1"/>
        <v>169.693</v>
      </c>
    </row>
    <row r="25" spans="1:3" ht="12" customHeight="1">
      <c r="A25" s="13">
        <v>33573</v>
      </c>
      <c r="B25" s="23">
        <v>172782</v>
      </c>
      <c r="C25" s="2">
        <f t="shared" si="1"/>
        <v>172.782</v>
      </c>
    </row>
    <row r="26" spans="1:5" ht="12" customHeight="1">
      <c r="A26" s="13">
        <v>33604</v>
      </c>
      <c r="B26" s="1">
        <v>167652</v>
      </c>
      <c r="C26" s="2">
        <f>B26/1000</f>
        <v>167.652</v>
      </c>
      <c r="E26" s="3"/>
    </row>
    <row r="27" spans="1:5" ht="12" customHeight="1">
      <c r="A27" s="13">
        <v>33635</v>
      </c>
      <c r="B27" s="1">
        <v>160204</v>
      </c>
      <c r="C27" s="2">
        <f aca="true" t="shared" si="2" ref="C27:C90">B27/1000</f>
        <v>160.204</v>
      </c>
      <c r="E27" s="3"/>
    </row>
    <row r="28" spans="1:5" ht="12" customHeight="1">
      <c r="A28" s="13">
        <v>33664</v>
      </c>
      <c r="B28" s="1">
        <v>183778</v>
      </c>
      <c r="C28" s="2">
        <f t="shared" si="2"/>
        <v>183.778</v>
      </c>
      <c r="E28" s="3"/>
    </row>
    <row r="29" spans="1:5" ht="12" customHeight="1">
      <c r="A29" s="13">
        <v>33695</v>
      </c>
      <c r="B29" s="1">
        <v>186069</v>
      </c>
      <c r="C29" s="2">
        <f t="shared" si="2"/>
        <v>186.069</v>
      </c>
      <c r="E29" s="3"/>
    </row>
    <row r="30" spans="1:5" ht="12" customHeight="1">
      <c r="A30" s="13">
        <v>33725</v>
      </c>
      <c r="B30" s="1">
        <v>196725</v>
      </c>
      <c r="C30" s="2">
        <f t="shared" si="2"/>
        <v>196.725</v>
      </c>
      <c r="E30" s="3"/>
    </row>
    <row r="31" spans="1:5" ht="12" customHeight="1">
      <c r="A31" s="13">
        <v>33756</v>
      </c>
      <c r="B31" s="1">
        <v>197232</v>
      </c>
      <c r="C31" s="2">
        <f t="shared" si="2"/>
        <v>197.232</v>
      </c>
      <c r="E31" s="3"/>
    </row>
    <row r="32" spans="1:5" ht="12" customHeight="1">
      <c r="A32" s="13">
        <v>33786</v>
      </c>
      <c r="B32" s="1">
        <v>206616</v>
      </c>
      <c r="C32" s="2">
        <f t="shared" si="2"/>
        <v>206.616</v>
      </c>
      <c r="E32" s="3"/>
    </row>
    <row r="33" spans="1:5" ht="12" customHeight="1">
      <c r="A33" s="13">
        <v>33817</v>
      </c>
      <c r="B33" s="1">
        <v>204753</v>
      </c>
      <c r="C33" s="2">
        <f t="shared" si="2"/>
        <v>204.753</v>
      </c>
      <c r="E33" s="3"/>
    </row>
    <row r="34" spans="1:5" ht="12" customHeight="1">
      <c r="A34" s="13">
        <v>33848</v>
      </c>
      <c r="B34" s="1">
        <v>190908</v>
      </c>
      <c r="C34" s="2">
        <f t="shared" si="2"/>
        <v>190.908</v>
      </c>
      <c r="E34" s="3"/>
    </row>
    <row r="35" spans="1:5" ht="12.75">
      <c r="A35" s="13">
        <v>33878</v>
      </c>
      <c r="B35" s="1">
        <v>194836</v>
      </c>
      <c r="C35" s="2">
        <f t="shared" si="2"/>
        <v>194.836</v>
      </c>
      <c r="E35" s="3"/>
    </row>
    <row r="36" spans="1:5" ht="12.75">
      <c r="A36" s="13">
        <v>33909</v>
      </c>
      <c r="B36" s="1">
        <v>177380</v>
      </c>
      <c r="C36" s="2">
        <f t="shared" si="2"/>
        <v>177.38</v>
      </c>
      <c r="E36" s="3"/>
    </row>
    <row r="37" spans="1:5" ht="12.75">
      <c r="A37" s="13">
        <v>33939</v>
      </c>
      <c r="B37" s="1">
        <v>180999</v>
      </c>
      <c r="C37" s="2">
        <f t="shared" si="2"/>
        <v>180.999</v>
      </c>
      <c r="E37" s="4"/>
    </row>
    <row r="38" spans="1:5" ht="12.75">
      <c r="A38" s="13">
        <v>33970</v>
      </c>
      <c r="B38" s="1">
        <v>171680</v>
      </c>
      <c r="C38" s="2">
        <f t="shared" si="2"/>
        <v>171.68</v>
      </c>
      <c r="E38" s="3"/>
    </row>
    <row r="39" spans="1:5" ht="12.75">
      <c r="A39" s="13">
        <v>34001</v>
      </c>
      <c r="B39" s="1">
        <v>162844</v>
      </c>
      <c r="C39" s="2">
        <f t="shared" si="2"/>
        <v>162.844</v>
      </c>
      <c r="E39" s="3"/>
    </row>
    <row r="40" spans="1:5" ht="12.75">
      <c r="A40" s="13">
        <v>34029</v>
      </c>
      <c r="B40" s="1">
        <v>187869</v>
      </c>
      <c r="C40" s="2">
        <f t="shared" si="2"/>
        <v>187.869</v>
      </c>
      <c r="E40" s="3"/>
    </row>
    <row r="41" spans="1:5" ht="12.75">
      <c r="A41" s="13">
        <v>34060</v>
      </c>
      <c r="B41" s="1">
        <v>188737</v>
      </c>
      <c r="C41" s="2">
        <f t="shared" si="2"/>
        <v>188.737</v>
      </c>
      <c r="E41" s="3"/>
    </row>
    <row r="42" spans="1:5" ht="12.75">
      <c r="A42" s="13">
        <v>34090</v>
      </c>
      <c r="B42" s="1">
        <v>205981</v>
      </c>
      <c r="C42" s="2">
        <f t="shared" si="2"/>
        <v>205.981</v>
      </c>
      <c r="E42" s="5"/>
    </row>
    <row r="43" spans="1:5" ht="12.75">
      <c r="A43" s="13">
        <v>34121</v>
      </c>
      <c r="B43" s="1">
        <v>199414</v>
      </c>
      <c r="C43" s="2">
        <f t="shared" si="2"/>
        <v>199.414</v>
      </c>
      <c r="E43" s="3"/>
    </row>
    <row r="44" spans="1:5" ht="12.75">
      <c r="A44" s="13">
        <v>34151</v>
      </c>
      <c r="B44" s="1">
        <v>209838</v>
      </c>
      <c r="C44" s="2">
        <f t="shared" si="2"/>
        <v>209.838</v>
      </c>
      <c r="E44" s="6"/>
    </row>
    <row r="45" spans="1:5" ht="12.75">
      <c r="A45" s="13">
        <v>34182</v>
      </c>
      <c r="B45" s="1">
        <v>209634</v>
      </c>
      <c r="C45" s="2">
        <f t="shared" si="2"/>
        <v>209.634</v>
      </c>
      <c r="E45" s="3"/>
    </row>
    <row r="46" spans="1:5" ht="12.75">
      <c r="A46" s="13">
        <v>34213</v>
      </c>
      <c r="B46" s="1">
        <v>193765</v>
      </c>
      <c r="C46" s="2">
        <f t="shared" si="2"/>
        <v>193.765</v>
      </c>
      <c r="E46" s="6"/>
    </row>
    <row r="47" spans="1:5" ht="12.75">
      <c r="A47" s="15">
        <v>34243</v>
      </c>
      <c r="B47" s="16">
        <v>197793</v>
      </c>
      <c r="C47" s="17">
        <f t="shared" si="2"/>
        <v>197.793</v>
      </c>
      <c r="E47" s="3"/>
    </row>
    <row r="48" spans="1:5" ht="12.75">
      <c r="A48" s="13">
        <v>34274</v>
      </c>
      <c r="B48" s="1">
        <v>182322</v>
      </c>
      <c r="C48" s="2">
        <f t="shared" si="2"/>
        <v>182.322</v>
      </c>
      <c r="E48" s="3"/>
    </row>
    <row r="49" spans="1:5" ht="12.75">
      <c r="A49" s="13">
        <v>34304</v>
      </c>
      <c r="B49" s="1">
        <v>186828</v>
      </c>
      <c r="C49" s="2">
        <f t="shared" si="2"/>
        <v>186.828</v>
      </c>
      <c r="E49" s="3"/>
    </row>
    <row r="50" spans="1:5" ht="12.75">
      <c r="A50" s="13">
        <v>34335</v>
      </c>
      <c r="B50" s="1">
        <v>169314</v>
      </c>
      <c r="C50" s="2">
        <f t="shared" si="2"/>
        <v>169.314</v>
      </c>
      <c r="E50" s="7"/>
    </row>
    <row r="51" spans="1:5" ht="12.75">
      <c r="A51" s="13">
        <v>34366</v>
      </c>
      <c r="B51" s="1">
        <v>166444</v>
      </c>
      <c r="C51" s="2">
        <f t="shared" si="2"/>
        <v>166.444</v>
      </c>
      <c r="E51" s="6"/>
    </row>
    <row r="52" spans="1:5" ht="12.75">
      <c r="A52" s="13">
        <v>34394</v>
      </c>
      <c r="B52" s="1">
        <v>196190</v>
      </c>
      <c r="C52" s="2">
        <f t="shared" si="2"/>
        <v>196.19</v>
      </c>
      <c r="E52" s="3"/>
    </row>
    <row r="53" spans="1:5" ht="12.75">
      <c r="A53" s="13">
        <v>34425</v>
      </c>
      <c r="B53" s="1">
        <v>195407</v>
      </c>
      <c r="C53" s="2">
        <f t="shared" si="2"/>
        <v>195.407</v>
      </c>
      <c r="E53" s="3"/>
    </row>
    <row r="54" spans="1:5" ht="12.75">
      <c r="A54" s="13">
        <v>34455</v>
      </c>
      <c r="B54" s="1">
        <v>206594</v>
      </c>
      <c r="C54" s="2">
        <f t="shared" si="2"/>
        <v>206.594</v>
      </c>
      <c r="E54" s="3"/>
    </row>
    <row r="55" spans="1:5" ht="12.75">
      <c r="A55" s="13">
        <v>34486</v>
      </c>
      <c r="B55" s="1">
        <v>207280</v>
      </c>
      <c r="C55" s="2">
        <f t="shared" si="2"/>
        <v>207.28</v>
      </c>
      <c r="E55" s="3"/>
    </row>
    <row r="56" spans="1:5" ht="12.75">
      <c r="A56" s="13">
        <v>34516</v>
      </c>
      <c r="B56" s="1">
        <v>214778</v>
      </c>
      <c r="C56" s="2">
        <f t="shared" si="2"/>
        <v>214.778</v>
      </c>
      <c r="E56" s="3"/>
    </row>
    <row r="57" spans="1:5" ht="12.75">
      <c r="A57" s="13">
        <v>34547</v>
      </c>
      <c r="B57" s="1">
        <v>215045</v>
      </c>
      <c r="C57" s="2">
        <f t="shared" si="2"/>
        <v>215.045</v>
      </c>
      <c r="E57" s="3"/>
    </row>
    <row r="58" spans="1:5" ht="12.75">
      <c r="A58" s="13">
        <v>34578</v>
      </c>
      <c r="B58" s="1">
        <v>200511</v>
      </c>
      <c r="C58" s="2">
        <f t="shared" si="2"/>
        <v>200.511</v>
      </c>
      <c r="E58" s="3"/>
    </row>
    <row r="59" spans="1:5" ht="12.75">
      <c r="A59" s="13">
        <v>34608</v>
      </c>
      <c r="B59" s="1">
        <v>202864</v>
      </c>
      <c r="C59" s="2">
        <f t="shared" si="2"/>
        <v>202.864</v>
      </c>
      <c r="E59" s="3"/>
    </row>
    <row r="60" spans="1:5" ht="12.75">
      <c r="A60" s="13">
        <v>34639</v>
      </c>
      <c r="B60" s="1">
        <v>190074</v>
      </c>
      <c r="C60" s="2">
        <f t="shared" si="2"/>
        <v>190.074</v>
      </c>
      <c r="E60" s="3"/>
    </row>
    <row r="61" spans="1:5" ht="12.75">
      <c r="A61" s="13">
        <v>34669</v>
      </c>
      <c r="B61" s="1">
        <v>193087</v>
      </c>
      <c r="C61" s="2">
        <f t="shared" si="2"/>
        <v>193.087</v>
      </c>
      <c r="E61" s="3"/>
    </row>
    <row r="62" spans="1:5" ht="12.75">
      <c r="A62" s="13">
        <v>34700</v>
      </c>
      <c r="B62" s="1">
        <v>193838</v>
      </c>
      <c r="C62" s="2">
        <f t="shared" si="2"/>
        <v>193.838</v>
      </c>
      <c r="E62" s="3"/>
    </row>
    <row r="63" spans="1:5" ht="12.75">
      <c r="A63" s="13">
        <v>34731</v>
      </c>
      <c r="B63" s="1">
        <v>171053</v>
      </c>
      <c r="C63" s="2">
        <f t="shared" si="2"/>
        <v>171.053</v>
      </c>
      <c r="E63" s="3"/>
    </row>
    <row r="64" spans="1:5" ht="12.75">
      <c r="A64" s="13">
        <v>34759</v>
      </c>
      <c r="B64" s="1">
        <v>201227</v>
      </c>
      <c r="C64" s="2">
        <f t="shared" si="2"/>
        <v>201.227</v>
      </c>
      <c r="E64" s="3"/>
    </row>
    <row r="65" spans="1:5" ht="12.75">
      <c r="A65" s="13">
        <v>34790</v>
      </c>
      <c r="B65" s="1">
        <v>198213</v>
      </c>
      <c r="C65" s="2">
        <f t="shared" si="2"/>
        <v>198.213</v>
      </c>
      <c r="E65" s="3"/>
    </row>
    <row r="66" spans="1:5" ht="12.75">
      <c r="A66" s="13">
        <v>34820</v>
      </c>
      <c r="B66" s="1">
        <v>212586</v>
      </c>
      <c r="C66" s="2">
        <f t="shared" si="2"/>
        <v>212.586</v>
      </c>
      <c r="E66" s="3"/>
    </row>
    <row r="67" spans="1:5" ht="12.75">
      <c r="A67" s="13">
        <v>34851</v>
      </c>
      <c r="B67" s="1">
        <v>211370</v>
      </c>
      <c r="C67" s="2">
        <f t="shared" si="2"/>
        <v>211.37</v>
      </c>
      <c r="E67" s="3"/>
    </row>
    <row r="68" spans="1:5" ht="12.75">
      <c r="A68" s="13">
        <v>34881</v>
      </c>
      <c r="B68" s="1">
        <v>217188</v>
      </c>
      <c r="C68" s="2">
        <f t="shared" si="2"/>
        <v>217.188</v>
      </c>
      <c r="E68" s="3"/>
    </row>
    <row r="69" spans="1:5" ht="12.75">
      <c r="A69" s="13">
        <v>34912</v>
      </c>
      <c r="B69" s="1">
        <v>219216</v>
      </c>
      <c r="C69" s="2">
        <f t="shared" si="2"/>
        <v>219.216</v>
      </c>
      <c r="E69" s="3"/>
    </row>
    <row r="70" spans="1:5" ht="12.75">
      <c r="A70" s="13">
        <v>34943</v>
      </c>
      <c r="B70" s="1">
        <v>203866</v>
      </c>
      <c r="C70" s="2">
        <f t="shared" si="2"/>
        <v>203.866</v>
      </c>
      <c r="E70" s="3"/>
    </row>
    <row r="71" spans="1:5" ht="12.75">
      <c r="A71" s="13">
        <v>34973</v>
      </c>
      <c r="B71" s="1">
        <v>206745</v>
      </c>
      <c r="C71" s="2">
        <f t="shared" si="2"/>
        <v>206.745</v>
      </c>
      <c r="E71" s="8"/>
    </row>
    <row r="72" spans="1:5" ht="12.75">
      <c r="A72" s="13">
        <v>35004</v>
      </c>
      <c r="B72" s="1">
        <v>194131</v>
      </c>
      <c r="C72" s="2">
        <f t="shared" si="2"/>
        <v>194.131</v>
      </c>
      <c r="E72" s="8"/>
    </row>
    <row r="73" spans="1:5" ht="12.75">
      <c r="A73" s="13">
        <v>35034</v>
      </c>
      <c r="B73" s="1">
        <v>193341</v>
      </c>
      <c r="C73" s="2">
        <f t="shared" si="2"/>
        <v>193.341</v>
      </c>
      <c r="E73" s="8"/>
    </row>
    <row r="74" spans="1:5" ht="12.75">
      <c r="A74" s="13">
        <v>35065</v>
      </c>
      <c r="B74" s="1">
        <v>183465</v>
      </c>
      <c r="C74" s="2">
        <f t="shared" si="2"/>
        <v>183.465</v>
      </c>
      <c r="E74" s="8"/>
    </row>
    <row r="75" spans="1:5" ht="12.75">
      <c r="A75" s="13">
        <v>35096</v>
      </c>
      <c r="B75" s="1">
        <v>176562</v>
      </c>
      <c r="C75" s="2">
        <f t="shared" si="2"/>
        <v>176.562</v>
      </c>
      <c r="E75" s="8"/>
    </row>
    <row r="76" spans="1:5" ht="12.75">
      <c r="A76" s="13">
        <v>35125</v>
      </c>
      <c r="B76" s="1">
        <v>204172</v>
      </c>
      <c r="C76" s="2">
        <f t="shared" si="2"/>
        <v>204.172</v>
      </c>
      <c r="E76" s="8"/>
    </row>
    <row r="77" spans="1:5" ht="12.75">
      <c r="A77" s="13">
        <v>35156</v>
      </c>
      <c r="B77" s="1">
        <v>205253</v>
      </c>
      <c r="C77" s="2">
        <f t="shared" si="2"/>
        <v>205.253</v>
      </c>
      <c r="E77" s="8"/>
    </row>
    <row r="78" spans="1:5" ht="12.75">
      <c r="A78" s="13">
        <v>35186</v>
      </c>
      <c r="B78" s="1">
        <v>218676</v>
      </c>
      <c r="C78" s="2">
        <f t="shared" si="2"/>
        <v>218.676</v>
      </c>
      <c r="E78" s="8"/>
    </row>
    <row r="79" spans="1:5" ht="12.75">
      <c r="A79" s="13">
        <v>35217</v>
      </c>
      <c r="B79" s="1">
        <v>215551</v>
      </c>
      <c r="C79" s="2">
        <f t="shared" si="2"/>
        <v>215.551</v>
      </c>
      <c r="E79" s="8"/>
    </row>
    <row r="80" spans="1:5" ht="12.75">
      <c r="A80" s="13">
        <v>35247</v>
      </c>
      <c r="B80" s="1">
        <v>225109</v>
      </c>
      <c r="C80" s="2">
        <f t="shared" si="2"/>
        <v>225.109</v>
      </c>
      <c r="E80" s="8"/>
    </row>
    <row r="81" spans="1:5" ht="12.75">
      <c r="A81" s="13">
        <v>35278</v>
      </c>
      <c r="B81" s="1">
        <v>229050</v>
      </c>
      <c r="C81" s="2">
        <f t="shared" si="2"/>
        <v>229.05</v>
      </c>
      <c r="E81" s="8"/>
    </row>
    <row r="82" spans="1:5" ht="12.75">
      <c r="A82" s="13">
        <v>35309</v>
      </c>
      <c r="B82" s="1">
        <v>207604</v>
      </c>
      <c r="C82" s="2">
        <f t="shared" si="2"/>
        <v>207.604</v>
      </c>
      <c r="E82" s="8"/>
    </row>
    <row r="83" spans="1:5" ht="12.75">
      <c r="A83" s="13">
        <v>35339</v>
      </c>
      <c r="B83" s="1">
        <v>215654</v>
      </c>
      <c r="C83" s="2">
        <f t="shared" si="2"/>
        <v>215.654</v>
      </c>
      <c r="E83" s="8"/>
    </row>
    <row r="84" spans="1:5" ht="12.75">
      <c r="A84" s="13">
        <v>35370</v>
      </c>
      <c r="B84" s="1">
        <v>199643</v>
      </c>
      <c r="C84" s="2">
        <f t="shared" si="2"/>
        <v>199.643</v>
      </c>
      <c r="E84" s="8"/>
    </row>
    <row r="85" spans="1:5" ht="12.75">
      <c r="A85" s="13">
        <v>35400</v>
      </c>
      <c r="B85" s="1">
        <v>201462</v>
      </c>
      <c r="C85" s="2">
        <f t="shared" si="2"/>
        <v>201.462</v>
      </c>
      <c r="E85" s="8"/>
    </row>
    <row r="86" spans="1:5" ht="12.75">
      <c r="A86" s="13">
        <v>35431</v>
      </c>
      <c r="B86" s="1">
        <v>190126</v>
      </c>
      <c r="C86" s="2">
        <f t="shared" si="2"/>
        <v>190.126</v>
      </c>
      <c r="E86" s="8"/>
    </row>
    <row r="87" spans="1:5" ht="12.75">
      <c r="A87" s="13">
        <v>35462</v>
      </c>
      <c r="B87" s="1">
        <v>183950</v>
      </c>
      <c r="C87" s="2">
        <f t="shared" si="2"/>
        <v>183.95</v>
      </c>
      <c r="E87" s="8"/>
    </row>
    <row r="88" spans="1:5" ht="12.75">
      <c r="A88" s="13">
        <v>35490</v>
      </c>
      <c r="B88" s="1">
        <v>211952</v>
      </c>
      <c r="C88" s="2">
        <f t="shared" si="2"/>
        <v>211.952</v>
      </c>
      <c r="E88" s="8"/>
    </row>
    <row r="89" spans="1:5" ht="12.75">
      <c r="A89" s="13">
        <v>35521</v>
      </c>
      <c r="B89" s="1">
        <v>211290</v>
      </c>
      <c r="C89" s="2">
        <f t="shared" si="2"/>
        <v>211.29</v>
      </c>
      <c r="E89" s="8"/>
    </row>
    <row r="90" spans="1:5" ht="12.75">
      <c r="A90" s="13">
        <v>35551</v>
      </c>
      <c r="B90" s="1">
        <v>226082</v>
      </c>
      <c r="C90" s="2">
        <f t="shared" si="2"/>
        <v>226.082</v>
      </c>
      <c r="E90" s="8"/>
    </row>
    <row r="91" spans="1:5" ht="12.75">
      <c r="A91" s="13">
        <v>35582</v>
      </c>
      <c r="B91" s="1">
        <v>222254</v>
      </c>
      <c r="C91" s="2">
        <f aca="true" t="shared" si="3" ref="C91:C154">B91/1000</f>
        <v>222.254</v>
      </c>
      <c r="E91" s="8"/>
    </row>
    <row r="92" spans="1:5" ht="12.75">
      <c r="A92" s="13">
        <v>35612</v>
      </c>
      <c r="B92" s="1">
        <v>236713</v>
      </c>
      <c r="C92" s="2">
        <f t="shared" si="3"/>
        <v>236.713</v>
      </c>
      <c r="E92" s="8"/>
    </row>
    <row r="93" spans="1:5" ht="12.75">
      <c r="A93" s="13">
        <v>35643</v>
      </c>
      <c r="B93" s="1">
        <v>233496</v>
      </c>
      <c r="C93" s="2">
        <f t="shared" si="3"/>
        <v>233.496</v>
      </c>
      <c r="E93" s="8"/>
    </row>
    <row r="94" spans="1:3" ht="12.75">
      <c r="A94" s="13">
        <v>35674</v>
      </c>
      <c r="B94" s="1">
        <v>213547</v>
      </c>
      <c r="C94" s="2">
        <f t="shared" si="3"/>
        <v>213.547</v>
      </c>
    </row>
    <row r="95" spans="1:3" ht="12.75">
      <c r="A95" s="13">
        <v>35704</v>
      </c>
      <c r="B95" s="1">
        <v>221219</v>
      </c>
      <c r="C95" s="2">
        <f t="shared" si="3"/>
        <v>221.219</v>
      </c>
    </row>
    <row r="96" spans="1:3" ht="12.75">
      <c r="A96" s="13">
        <v>35735</v>
      </c>
      <c r="B96" s="1">
        <v>202422</v>
      </c>
      <c r="C96" s="2">
        <f t="shared" si="3"/>
        <v>202.422</v>
      </c>
    </row>
    <row r="97" spans="1:3" ht="12.75">
      <c r="A97" s="13">
        <v>35765</v>
      </c>
      <c r="B97" s="1">
        <v>207322</v>
      </c>
      <c r="C97" s="2">
        <f t="shared" si="3"/>
        <v>207.322</v>
      </c>
    </row>
    <row r="98" spans="1:3" ht="12.75">
      <c r="A98" s="13">
        <v>35796</v>
      </c>
      <c r="B98" s="1">
        <v>196870</v>
      </c>
      <c r="C98" s="2">
        <f t="shared" si="3"/>
        <v>196.87</v>
      </c>
    </row>
    <row r="99" spans="1:3" ht="12.75">
      <c r="A99" s="13">
        <v>35827</v>
      </c>
      <c r="B99" s="1">
        <v>187167</v>
      </c>
      <c r="C99" s="2">
        <f t="shared" si="3"/>
        <v>187.167</v>
      </c>
    </row>
    <row r="100" spans="1:3" ht="12.75">
      <c r="A100" s="13">
        <v>35855</v>
      </c>
      <c r="B100" s="1">
        <v>214222</v>
      </c>
      <c r="C100" s="2">
        <f t="shared" si="3"/>
        <v>214.222</v>
      </c>
    </row>
    <row r="101" spans="1:3" ht="12.75">
      <c r="A101" s="13">
        <v>35886</v>
      </c>
      <c r="B101" s="1">
        <v>217921</v>
      </c>
      <c r="C101" s="2">
        <f t="shared" si="3"/>
        <v>217.921</v>
      </c>
    </row>
    <row r="102" spans="1:3" ht="12.75">
      <c r="A102" s="13">
        <v>35916</v>
      </c>
      <c r="B102" s="1">
        <v>227899</v>
      </c>
      <c r="C102" s="2">
        <f t="shared" si="3"/>
        <v>227.899</v>
      </c>
    </row>
    <row r="103" spans="1:3" ht="12.75">
      <c r="A103" s="13">
        <v>35947</v>
      </c>
      <c r="B103" s="1">
        <v>228733</v>
      </c>
      <c r="C103" s="2">
        <f t="shared" si="3"/>
        <v>228.733</v>
      </c>
    </row>
    <row r="104" spans="1:3" ht="12.75">
      <c r="A104" s="13">
        <v>35977</v>
      </c>
      <c r="B104" s="1">
        <v>239944</v>
      </c>
      <c r="C104" s="2">
        <f t="shared" si="3"/>
        <v>239.944</v>
      </c>
    </row>
    <row r="105" spans="1:3" ht="12.75">
      <c r="A105" s="13">
        <v>36008</v>
      </c>
      <c r="B105" s="1">
        <v>237143</v>
      </c>
      <c r="C105" s="2">
        <f t="shared" si="3"/>
        <v>237.143</v>
      </c>
    </row>
    <row r="106" spans="1:3" ht="12.75">
      <c r="A106" s="13">
        <v>36039</v>
      </c>
      <c r="B106" s="1">
        <v>219461</v>
      </c>
      <c r="C106" s="2">
        <f t="shared" si="3"/>
        <v>219.461</v>
      </c>
    </row>
    <row r="107" spans="1:3" ht="12.75">
      <c r="A107" s="13">
        <v>36069</v>
      </c>
      <c r="B107" s="1">
        <v>228523</v>
      </c>
      <c r="C107" s="2">
        <f t="shared" si="3"/>
        <v>228.523</v>
      </c>
    </row>
    <row r="108" spans="1:3" ht="12.75">
      <c r="A108" s="13">
        <v>36100</v>
      </c>
      <c r="B108" s="1">
        <v>211178</v>
      </c>
      <c r="C108" s="2">
        <f t="shared" si="3"/>
        <v>211.178</v>
      </c>
    </row>
    <row r="109" spans="1:3" ht="12.75">
      <c r="A109" s="13">
        <v>36130</v>
      </c>
      <c r="B109" s="1">
        <v>216303</v>
      </c>
      <c r="C109" s="2">
        <f t="shared" si="3"/>
        <v>216.303</v>
      </c>
    </row>
    <row r="110" spans="1:3" ht="12.75">
      <c r="A110" s="13">
        <v>36161</v>
      </c>
      <c r="B110" s="1">
        <v>193581</v>
      </c>
      <c r="C110" s="2">
        <f t="shared" si="3"/>
        <v>193.581</v>
      </c>
    </row>
    <row r="111" spans="1:3" ht="12.75">
      <c r="A111" s="13">
        <v>36192</v>
      </c>
      <c r="B111" s="1">
        <v>191485</v>
      </c>
      <c r="C111" s="2">
        <f t="shared" si="3"/>
        <v>191.485</v>
      </c>
    </row>
    <row r="112" spans="1:3" ht="12.75">
      <c r="A112" s="13">
        <v>36220</v>
      </c>
      <c r="B112" s="1">
        <v>220763</v>
      </c>
      <c r="C112" s="2">
        <f t="shared" si="3"/>
        <v>220.763</v>
      </c>
    </row>
    <row r="113" spans="1:3" ht="12.75">
      <c r="A113" s="13">
        <v>36251</v>
      </c>
      <c r="B113" s="1">
        <v>220996</v>
      </c>
      <c r="C113" s="2">
        <f t="shared" si="3"/>
        <v>220.996</v>
      </c>
    </row>
    <row r="114" spans="1:3" ht="12.75">
      <c r="A114" s="13">
        <v>36281</v>
      </c>
      <c r="B114" s="1">
        <v>230786</v>
      </c>
      <c r="C114" s="2">
        <f t="shared" si="3"/>
        <v>230.786</v>
      </c>
    </row>
    <row r="115" spans="1:3" ht="12.75">
      <c r="A115" s="13">
        <v>36312</v>
      </c>
      <c r="B115" s="1">
        <v>235970</v>
      </c>
      <c r="C115" s="2">
        <f t="shared" si="3"/>
        <v>235.97</v>
      </c>
    </row>
    <row r="116" spans="1:3" ht="12.75">
      <c r="A116" s="13">
        <v>36342</v>
      </c>
      <c r="B116" s="1">
        <v>243116</v>
      </c>
      <c r="C116" s="2">
        <f t="shared" si="3"/>
        <v>243.116</v>
      </c>
    </row>
    <row r="117" spans="1:3" ht="12.75">
      <c r="A117" s="13">
        <v>36373</v>
      </c>
      <c r="B117" s="1">
        <v>241503</v>
      </c>
      <c r="C117" s="2">
        <f t="shared" si="3"/>
        <v>241.503</v>
      </c>
    </row>
    <row r="118" spans="1:3" ht="12.75">
      <c r="A118" s="13">
        <v>36404</v>
      </c>
      <c r="B118" s="1">
        <v>224306</v>
      </c>
      <c r="C118" s="2">
        <f t="shared" si="3"/>
        <v>224.306</v>
      </c>
    </row>
    <row r="119" spans="1:3" ht="12.75">
      <c r="A119" s="13">
        <v>36434</v>
      </c>
      <c r="B119" s="1">
        <v>233631</v>
      </c>
      <c r="C119" s="2">
        <f t="shared" si="3"/>
        <v>233.631</v>
      </c>
    </row>
    <row r="120" spans="1:3" ht="12.75">
      <c r="A120" s="13">
        <v>36465</v>
      </c>
      <c r="B120" s="1">
        <v>221856</v>
      </c>
      <c r="C120" s="2">
        <f t="shared" si="3"/>
        <v>221.856</v>
      </c>
    </row>
    <row r="121" spans="1:3" ht="12.75">
      <c r="A121" s="13">
        <v>36495</v>
      </c>
      <c r="B121" s="1">
        <v>221465</v>
      </c>
      <c r="C121" s="2">
        <f t="shared" si="3"/>
        <v>221.465</v>
      </c>
    </row>
    <row r="122" spans="1:3" ht="12.75">
      <c r="A122" s="13">
        <v>36526</v>
      </c>
      <c r="B122" s="1">
        <v>203582</v>
      </c>
      <c r="C122" s="2">
        <f t="shared" si="3"/>
        <v>203.582</v>
      </c>
    </row>
    <row r="123" spans="1:3" ht="12.75">
      <c r="A123" s="13">
        <v>36557</v>
      </c>
      <c r="B123" s="1">
        <v>199369</v>
      </c>
      <c r="C123" s="2">
        <f t="shared" si="3"/>
        <v>199.369</v>
      </c>
    </row>
    <row r="124" spans="1:3" ht="12.75">
      <c r="A124" s="13">
        <v>36586</v>
      </c>
      <c r="B124" s="1">
        <v>232627</v>
      </c>
      <c r="C124" s="2">
        <f t="shared" si="3"/>
        <v>232.627</v>
      </c>
    </row>
    <row r="125" spans="1:3" ht="12.75">
      <c r="A125" s="13">
        <v>36617</v>
      </c>
      <c r="B125" s="1">
        <v>227809</v>
      </c>
      <c r="C125" s="2">
        <f t="shared" si="3"/>
        <v>227.809</v>
      </c>
    </row>
    <row r="126" spans="1:3" ht="12.75">
      <c r="A126" s="13">
        <v>36647</v>
      </c>
      <c r="B126" s="1">
        <v>242556</v>
      </c>
      <c r="C126" s="2">
        <f t="shared" si="3"/>
        <v>242.556</v>
      </c>
    </row>
    <row r="127" spans="1:3" ht="12.75">
      <c r="A127" s="13">
        <v>36678</v>
      </c>
      <c r="B127" s="1">
        <v>243012</v>
      </c>
      <c r="C127" s="2">
        <f t="shared" si="3"/>
        <v>243.012</v>
      </c>
    </row>
    <row r="128" spans="1:3" ht="12.75">
      <c r="A128" s="13">
        <v>36708</v>
      </c>
      <c r="B128" s="1">
        <v>245083</v>
      </c>
      <c r="C128" s="2">
        <f t="shared" si="3"/>
        <v>245.083</v>
      </c>
    </row>
    <row r="129" spans="1:3" ht="12.75">
      <c r="A129" s="13">
        <v>36739</v>
      </c>
      <c r="B129" s="1">
        <v>247769</v>
      </c>
      <c r="C129" s="2">
        <f t="shared" si="3"/>
        <v>247.769</v>
      </c>
    </row>
    <row r="130" spans="1:3" ht="12.75">
      <c r="A130" s="13">
        <v>36770</v>
      </c>
      <c r="B130" s="1">
        <v>227328</v>
      </c>
      <c r="C130" s="2">
        <f t="shared" si="3"/>
        <v>227.328</v>
      </c>
    </row>
    <row r="131" spans="1:3" ht="12.75">
      <c r="A131" s="13">
        <v>36800</v>
      </c>
      <c r="B131" s="1">
        <v>236554</v>
      </c>
      <c r="C131" s="2">
        <f t="shared" si="3"/>
        <v>236.554</v>
      </c>
    </row>
    <row r="132" spans="1:3" ht="12.75">
      <c r="A132" s="13">
        <v>36831</v>
      </c>
      <c r="B132" s="1">
        <v>222799</v>
      </c>
      <c r="C132" s="2">
        <f t="shared" si="3"/>
        <v>222.799</v>
      </c>
    </row>
    <row r="133" spans="1:3" ht="12.75">
      <c r="A133" s="13">
        <v>36861</v>
      </c>
      <c r="B133" s="1">
        <v>218436</v>
      </c>
      <c r="C133" s="2">
        <f t="shared" si="3"/>
        <v>218.436</v>
      </c>
    </row>
    <row r="134" spans="1:3" ht="12.75">
      <c r="A134" s="15">
        <v>36892</v>
      </c>
      <c r="B134" s="16">
        <v>209774</v>
      </c>
      <c r="C134" s="17">
        <f t="shared" si="3"/>
        <v>209.774</v>
      </c>
    </row>
    <row r="135" spans="1:3" ht="12.75">
      <c r="A135" s="15">
        <v>36923</v>
      </c>
      <c r="B135" s="16">
        <v>200933</v>
      </c>
      <c r="C135" s="17">
        <f t="shared" si="3"/>
        <v>200.933</v>
      </c>
    </row>
    <row r="136" spans="1:3" ht="12.75">
      <c r="A136" s="15">
        <v>36951</v>
      </c>
      <c r="B136" s="16">
        <v>232995</v>
      </c>
      <c r="C136" s="17">
        <f t="shared" si="3"/>
        <v>232.995</v>
      </c>
    </row>
    <row r="137" spans="1:3" ht="12.75">
      <c r="A137" s="15">
        <v>36982</v>
      </c>
      <c r="B137" s="16">
        <v>232741</v>
      </c>
      <c r="C137" s="17">
        <f t="shared" si="3"/>
        <v>232.741</v>
      </c>
    </row>
    <row r="138" spans="1:3" ht="12.75">
      <c r="A138" s="15">
        <v>37012</v>
      </c>
      <c r="B138" s="16">
        <v>246345</v>
      </c>
      <c r="C138" s="17">
        <f t="shared" si="3"/>
        <v>246.345</v>
      </c>
    </row>
    <row r="139" spans="1:3" ht="12.75">
      <c r="A139" s="15">
        <v>37043</v>
      </c>
      <c r="B139" s="16">
        <v>243294</v>
      </c>
      <c r="C139" s="17">
        <f t="shared" si="3"/>
        <v>243.294</v>
      </c>
    </row>
    <row r="140" spans="1:3" ht="12.75">
      <c r="A140" s="15">
        <v>37073</v>
      </c>
      <c r="B140" s="16">
        <v>250200</v>
      </c>
      <c r="C140" s="17">
        <f t="shared" si="3"/>
        <v>250.2</v>
      </c>
    </row>
    <row r="141" spans="1:3" ht="12.75">
      <c r="A141" s="15">
        <v>37104</v>
      </c>
      <c r="B141" s="16">
        <v>253002</v>
      </c>
      <c r="C141" s="17">
        <f t="shared" si="3"/>
        <v>253.002</v>
      </c>
    </row>
    <row r="142" spans="1:3" ht="12.75">
      <c r="A142" s="15">
        <v>37135</v>
      </c>
      <c r="B142" s="16">
        <v>226000</v>
      </c>
      <c r="C142" s="17">
        <f t="shared" si="3"/>
        <v>226</v>
      </c>
    </row>
    <row r="143" spans="1:3" ht="12.75">
      <c r="A143" s="18">
        <v>37165</v>
      </c>
      <c r="B143" s="19">
        <v>241162</v>
      </c>
      <c r="C143" s="20">
        <f t="shared" si="3"/>
        <v>241.162</v>
      </c>
    </row>
    <row r="144" spans="1:3" ht="12.75">
      <c r="A144" s="15">
        <v>37196</v>
      </c>
      <c r="B144" s="16">
        <v>230536</v>
      </c>
      <c r="C144" s="17">
        <f t="shared" si="3"/>
        <v>230.536</v>
      </c>
    </row>
    <row r="145" spans="1:3" ht="12.75">
      <c r="A145" s="15">
        <v>37226</v>
      </c>
      <c r="B145" s="16">
        <v>229627</v>
      </c>
      <c r="C145" s="17">
        <f t="shared" si="3"/>
        <v>229.627</v>
      </c>
    </row>
    <row r="146" spans="1:3" ht="12.75">
      <c r="A146" s="15">
        <v>37257</v>
      </c>
      <c r="B146" s="16">
        <v>215230</v>
      </c>
      <c r="C146" s="17">
        <f t="shared" si="3"/>
        <v>215.23</v>
      </c>
    </row>
    <row r="147" spans="1:3" ht="12.75">
      <c r="A147" s="15">
        <v>37288</v>
      </c>
      <c r="B147" s="16">
        <v>208313</v>
      </c>
      <c r="C147" s="17">
        <f t="shared" si="3"/>
        <v>208.313</v>
      </c>
    </row>
    <row r="148" spans="1:3" ht="12.75">
      <c r="A148" s="15">
        <v>37316</v>
      </c>
      <c r="B148" s="16">
        <v>236486</v>
      </c>
      <c r="C148" s="17">
        <f t="shared" si="3"/>
        <v>236.486</v>
      </c>
    </row>
    <row r="149" spans="1:3" ht="12.75">
      <c r="A149" s="15">
        <v>37347</v>
      </c>
      <c r="B149" s="16">
        <v>237464</v>
      </c>
      <c r="C149" s="17">
        <f t="shared" si="3"/>
        <v>237.464</v>
      </c>
    </row>
    <row r="150" spans="1:3" ht="12.75">
      <c r="A150" s="15">
        <v>37377</v>
      </c>
      <c r="B150" s="16">
        <v>252978</v>
      </c>
      <c r="C150" s="17">
        <f t="shared" si="3"/>
        <v>252.978</v>
      </c>
    </row>
    <row r="151" spans="1:3" ht="12.75">
      <c r="A151" s="15">
        <v>37408</v>
      </c>
      <c r="B151" s="16">
        <v>247731</v>
      </c>
      <c r="C151" s="17">
        <f t="shared" si="3"/>
        <v>247.731</v>
      </c>
    </row>
    <row r="152" spans="1:3" ht="12.75">
      <c r="A152" s="15">
        <v>37438</v>
      </c>
      <c r="B152" s="16">
        <v>256114</v>
      </c>
      <c r="C152" s="17">
        <f t="shared" si="3"/>
        <v>256.114</v>
      </c>
    </row>
    <row r="153" spans="1:3" ht="12.75">
      <c r="A153" s="15">
        <v>37469</v>
      </c>
      <c r="B153" s="16">
        <v>258360</v>
      </c>
      <c r="C153" s="17">
        <f t="shared" si="3"/>
        <v>258.36</v>
      </c>
    </row>
    <row r="154" spans="1:3" ht="12.75">
      <c r="A154" s="15">
        <v>37500</v>
      </c>
      <c r="B154" s="16">
        <v>233329</v>
      </c>
      <c r="C154" s="17">
        <f t="shared" si="3"/>
        <v>233.329</v>
      </c>
    </row>
    <row r="155" spans="1:3" ht="12.75">
      <c r="A155" s="15">
        <v>37530</v>
      </c>
      <c r="B155" s="16">
        <v>245646</v>
      </c>
      <c r="C155" s="17">
        <f aca="true" t="shared" si="4" ref="C155:C215">B155/1000</f>
        <v>245.646</v>
      </c>
    </row>
    <row r="156" spans="1:3" ht="12.75">
      <c r="A156" s="15">
        <v>37561</v>
      </c>
      <c r="B156" s="16">
        <v>230624</v>
      </c>
      <c r="C156" s="17">
        <f t="shared" si="4"/>
        <v>230.624</v>
      </c>
    </row>
    <row r="157" spans="1:3" ht="12.75">
      <c r="A157" s="15">
        <v>37591</v>
      </c>
      <c r="B157" s="16">
        <v>234233</v>
      </c>
      <c r="C157" s="17">
        <f t="shared" si="4"/>
        <v>234.233</v>
      </c>
    </row>
    <row r="158" spans="1:3" ht="12.75">
      <c r="A158" s="15">
        <v>37622</v>
      </c>
      <c r="B158" s="16">
        <v>218749</v>
      </c>
      <c r="C158" s="17">
        <f t="shared" si="4"/>
        <v>218.749</v>
      </c>
    </row>
    <row r="159" spans="1:3" ht="12.75">
      <c r="A159" s="15">
        <v>37653</v>
      </c>
      <c r="B159" s="16">
        <v>203746</v>
      </c>
      <c r="C159" s="17">
        <f t="shared" si="4"/>
        <v>203.746</v>
      </c>
    </row>
    <row r="160" spans="1:3" ht="12.75">
      <c r="A160" s="15">
        <v>37681</v>
      </c>
      <c r="B160" s="16">
        <v>237087</v>
      </c>
      <c r="C160" s="17">
        <f t="shared" si="4"/>
        <v>237.087</v>
      </c>
    </row>
    <row r="161" spans="1:3" ht="12.75">
      <c r="A161" s="15">
        <v>37712</v>
      </c>
      <c r="B161" s="16">
        <v>239674</v>
      </c>
      <c r="C161" s="17">
        <f t="shared" si="4"/>
        <v>239.674</v>
      </c>
    </row>
    <row r="162" spans="1:3" ht="12.75">
      <c r="A162" s="15">
        <v>37742</v>
      </c>
      <c r="B162" s="16">
        <v>253589</v>
      </c>
      <c r="C162" s="17">
        <f t="shared" si="4"/>
        <v>253.589</v>
      </c>
    </row>
    <row r="163" spans="1:3" ht="12.75">
      <c r="A163" s="15">
        <v>37773</v>
      </c>
      <c r="B163" s="16">
        <v>252128</v>
      </c>
      <c r="C163" s="17">
        <f t="shared" si="4"/>
        <v>252.128</v>
      </c>
    </row>
    <row r="164" spans="1:3" ht="12.75">
      <c r="A164" s="15">
        <v>37803</v>
      </c>
      <c r="B164" s="16">
        <v>261673</v>
      </c>
      <c r="C164" s="17">
        <f t="shared" si="4"/>
        <v>261.673</v>
      </c>
    </row>
    <row r="165" spans="1:3" ht="12.75">
      <c r="A165" s="15">
        <v>37834</v>
      </c>
      <c r="B165" s="16">
        <v>260179</v>
      </c>
      <c r="C165" s="17">
        <f t="shared" si="4"/>
        <v>260.179</v>
      </c>
    </row>
    <row r="166" spans="1:3" ht="12.75">
      <c r="A166" s="15">
        <v>37865</v>
      </c>
      <c r="B166" s="16">
        <v>236933</v>
      </c>
      <c r="C166" s="17">
        <f t="shared" si="4"/>
        <v>236.933</v>
      </c>
    </row>
    <row r="167" spans="1:3" ht="12.75">
      <c r="A167" s="15">
        <v>37895</v>
      </c>
      <c r="B167" s="16">
        <v>254425</v>
      </c>
      <c r="C167" s="17">
        <f t="shared" si="4"/>
        <v>254.425</v>
      </c>
    </row>
    <row r="168" spans="1:3" ht="12.75">
      <c r="A168" s="15">
        <v>37926</v>
      </c>
      <c r="B168" s="16">
        <v>233649</v>
      </c>
      <c r="C168" s="17">
        <f t="shared" si="4"/>
        <v>233.649</v>
      </c>
    </row>
    <row r="169" spans="1:3" ht="12.75">
      <c r="A169" s="15">
        <v>37956</v>
      </c>
      <c r="B169" s="16">
        <v>238617</v>
      </c>
      <c r="C169" s="17">
        <f t="shared" si="4"/>
        <v>238.617</v>
      </c>
    </row>
    <row r="170" spans="1:3" ht="12.75">
      <c r="A170" s="15">
        <v>37987</v>
      </c>
      <c r="B170" s="16">
        <v>222620</v>
      </c>
      <c r="C170" s="17">
        <f t="shared" si="4"/>
        <v>222.62</v>
      </c>
    </row>
    <row r="171" spans="1:3" ht="12.75">
      <c r="A171" s="15">
        <v>38018</v>
      </c>
      <c r="B171" s="16">
        <v>213824</v>
      </c>
      <c r="C171" s="17">
        <f t="shared" si="4"/>
        <v>213.824</v>
      </c>
    </row>
    <row r="172" spans="1:3" ht="12.75">
      <c r="A172" s="15">
        <v>38047</v>
      </c>
      <c r="B172" s="16">
        <v>251656</v>
      </c>
      <c r="C172" s="17">
        <f t="shared" si="4"/>
        <v>251.656</v>
      </c>
    </row>
    <row r="173" spans="1:3" ht="12.75">
      <c r="A173" s="15">
        <v>38078</v>
      </c>
      <c r="B173" s="16">
        <v>250944</v>
      </c>
      <c r="C173" s="17">
        <f t="shared" si="4"/>
        <v>250.944</v>
      </c>
    </row>
    <row r="174" spans="1:3" ht="12.75">
      <c r="A174" s="15">
        <v>38108</v>
      </c>
      <c r="B174" s="16">
        <v>256595</v>
      </c>
      <c r="C174" s="17">
        <f t="shared" si="4"/>
        <v>256.595</v>
      </c>
    </row>
    <row r="175" spans="1:3" ht="12.75">
      <c r="A175" s="15">
        <v>38139</v>
      </c>
      <c r="B175" s="16">
        <v>257433</v>
      </c>
      <c r="C175" s="17">
        <f t="shared" si="4"/>
        <v>257.433</v>
      </c>
    </row>
    <row r="176" spans="1:3" ht="12.75">
      <c r="A176" s="15">
        <v>38169</v>
      </c>
      <c r="B176" s="16">
        <v>265939</v>
      </c>
      <c r="C176" s="17">
        <f t="shared" si="4"/>
        <v>265.939</v>
      </c>
    </row>
    <row r="177" spans="1:3" ht="12.75">
      <c r="A177" s="15">
        <v>38200</v>
      </c>
      <c r="B177" s="16">
        <v>262474</v>
      </c>
      <c r="C177" s="17">
        <f t="shared" si="4"/>
        <v>262.474</v>
      </c>
    </row>
    <row r="178" spans="1:3" ht="12.75">
      <c r="A178" s="15">
        <v>38231</v>
      </c>
      <c r="B178" s="16">
        <v>242718</v>
      </c>
      <c r="C178" s="17">
        <f t="shared" si="4"/>
        <v>242.718</v>
      </c>
    </row>
    <row r="179" spans="1:3" ht="12.75">
      <c r="A179" s="15">
        <v>38261</v>
      </c>
      <c r="B179" s="16">
        <v>254839</v>
      </c>
      <c r="C179" s="17">
        <f t="shared" si="4"/>
        <v>254.839</v>
      </c>
    </row>
    <row r="180" spans="1:3" ht="12.75">
      <c r="A180" s="15">
        <v>38292</v>
      </c>
      <c r="B180" s="16">
        <v>239685</v>
      </c>
      <c r="C180" s="17">
        <f t="shared" si="4"/>
        <v>239.685</v>
      </c>
    </row>
    <row r="181" spans="1:3" ht="12.75">
      <c r="A181" s="15">
        <v>38322</v>
      </c>
      <c r="B181" s="16">
        <v>243765</v>
      </c>
      <c r="C181" s="17">
        <f t="shared" si="4"/>
        <v>243.765</v>
      </c>
    </row>
    <row r="182" spans="1:3" ht="12.75">
      <c r="A182" s="15">
        <v>38353</v>
      </c>
      <c r="B182" s="16">
        <v>224594</v>
      </c>
      <c r="C182" s="17">
        <f t="shared" si="4"/>
        <v>224.594</v>
      </c>
    </row>
    <row r="183" spans="1:3" ht="12.75">
      <c r="A183" s="15">
        <v>38384</v>
      </c>
      <c r="B183" s="16">
        <v>220234</v>
      </c>
      <c r="C183" s="17">
        <f t="shared" si="4"/>
        <v>220.234</v>
      </c>
    </row>
    <row r="184" spans="1:3" ht="12.75">
      <c r="A184" s="15">
        <v>38412</v>
      </c>
      <c r="B184" s="16">
        <v>253495</v>
      </c>
      <c r="C184" s="17">
        <f t="shared" si="4"/>
        <v>253.495</v>
      </c>
    </row>
    <row r="185" spans="1:3" ht="12.75">
      <c r="A185" s="21">
        <v>38443</v>
      </c>
      <c r="B185" s="22">
        <v>250837</v>
      </c>
      <c r="C185" s="14">
        <f t="shared" si="4"/>
        <v>250.837</v>
      </c>
    </row>
    <row r="186" spans="1:3" ht="12.75">
      <c r="A186" s="15">
        <v>38473</v>
      </c>
      <c r="B186" s="16">
        <v>263930</v>
      </c>
      <c r="C186" s="14">
        <f t="shared" si="4"/>
        <v>263.93</v>
      </c>
    </row>
    <row r="187" spans="1:3" ht="12.75">
      <c r="A187" s="15">
        <v>38504</v>
      </c>
      <c r="B187" s="16">
        <v>263538</v>
      </c>
      <c r="C187" s="14">
        <f t="shared" si="4"/>
        <v>263.538</v>
      </c>
    </row>
    <row r="188" spans="1:3" ht="12.75">
      <c r="A188" s="15">
        <v>38534</v>
      </c>
      <c r="B188" s="16">
        <v>266624</v>
      </c>
      <c r="C188" s="14">
        <f t="shared" si="4"/>
        <v>266.624</v>
      </c>
    </row>
    <row r="189" spans="1:3" ht="12.75">
      <c r="A189" s="15">
        <v>38565</v>
      </c>
      <c r="B189" s="16">
        <v>267071</v>
      </c>
      <c r="C189" s="14">
        <f t="shared" si="4"/>
        <v>267.071</v>
      </c>
    </row>
    <row r="190" spans="1:3" ht="12.75">
      <c r="A190" s="21">
        <v>38596</v>
      </c>
      <c r="B190" s="16">
        <v>243436</v>
      </c>
      <c r="C190" s="14">
        <f t="shared" si="4"/>
        <v>243.436</v>
      </c>
    </row>
    <row r="191" spans="1:3" ht="12.75">
      <c r="A191" s="15">
        <v>38626</v>
      </c>
      <c r="B191" s="16">
        <v>251659</v>
      </c>
      <c r="C191" s="14">
        <f t="shared" si="4"/>
        <v>251.659</v>
      </c>
    </row>
    <row r="192" spans="1:3" ht="12.75">
      <c r="A192" s="15">
        <v>38657</v>
      </c>
      <c r="B192" s="16">
        <v>241599</v>
      </c>
      <c r="C192" s="14">
        <f t="shared" si="4"/>
        <v>241.599</v>
      </c>
    </row>
    <row r="193" spans="1:3" ht="12.75">
      <c r="A193" s="15">
        <v>38687</v>
      </c>
      <c r="B193" s="16">
        <v>244876</v>
      </c>
      <c r="C193" s="14">
        <f t="shared" si="4"/>
        <v>244.876</v>
      </c>
    </row>
    <row r="194" spans="1:3" ht="12.75">
      <c r="A194" s="25">
        <v>38718</v>
      </c>
      <c r="B194" s="1">
        <v>232069</v>
      </c>
      <c r="C194" s="14">
        <f t="shared" si="4"/>
        <v>232.069</v>
      </c>
    </row>
    <row r="195" spans="1:3" ht="12.75">
      <c r="A195" s="25">
        <v>38749</v>
      </c>
      <c r="B195" s="1">
        <v>219380</v>
      </c>
      <c r="C195" s="14">
        <f t="shared" si="4"/>
        <v>219.38</v>
      </c>
    </row>
    <row r="196" spans="1:3" ht="12.75">
      <c r="A196" s="25">
        <v>38777</v>
      </c>
      <c r="B196" s="1">
        <v>255014</v>
      </c>
      <c r="C196" s="14">
        <f t="shared" si="4"/>
        <v>255.014</v>
      </c>
    </row>
    <row r="197" spans="1:3" ht="12.75">
      <c r="A197" s="25">
        <v>38808</v>
      </c>
      <c r="B197" s="1">
        <v>248824</v>
      </c>
      <c r="C197" s="14">
        <f t="shared" si="4"/>
        <v>248.824</v>
      </c>
    </row>
    <row r="198" spans="1:3" ht="12.75">
      <c r="A198" s="25">
        <v>38838</v>
      </c>
      <c r="B198" s="26">
        <v>262713</v>
      </c>
      <c r="C198" s="14">
        <f t="shared" si="4"/>
        <v>262.713</v>
      </c>
    </row>
    <row r="199" spans="1:3" ht="12.75">
      <c r="A199" s="25">
        <v>38869</v>
      </c>
      <c r="B199" s="26">
        <v>261657</v>
      </c>
      <c r="C199" s="14">
        <f t="shared" si="4"/>
        <v>261.657</v>
      </c>
    </row>
    <row r="200" spans="1:3" ht="12.75">
      <c r="A200" s="25">
        <v>38899</v>
      </c>
      <c r="B200" s="26">
        <v>261222</v>
      </c>
      <c r="C200" s="14">
        <f t="shared" si="4"/>
        <v>261.222</v>
      </c>
    </row>
    <row r="201" spans="1:3" ht="12.75">
      <c r="A201" s="25">
        <v>38930</v>
      </c>
      <c r="B201" s="27">
        <v>265158</v>
      </c>
      <c r="C201" s="14">
        <f t="shared" si="4"/>
        <v>265.158</v>
      </c>
    </row>
    <row r="202" spans="1:3" ht="12.75">
      <c r="A202" s="25">
        <v>38961</v>
      </c>
      <c r="B202" s="1">
        <v>245094</v>
      </c>
      <c r="C202" s="14">
        <f t="shared" si="4"/>
        <v>245.094</v>
      </c>
    </row>
    <row r="203" spans="1:3" ht="12.75">
      <c r="A203" s="25">
        <v>38991</v>
      </c>
      <c r="B203" s="1">
        <v>256655</v>
      </c>
      <c r="C203" s="14">
        <f t="shared" si="4"/>
        <v>256.655</v>
      </c>
    </row>
    <row r="204" spans="1:3" ht="12.75">
      <c r="A204" s="25">
        <v>39022</v>
      </c>
      <c r="B204" s="1">
        <v>243496</v>
      </c>
      <c r="C204" s="14">
        <f t="shared" si="4"/>
        <v>243.496</v>
      </c>
    </row>
    <row r="205" spans="1:3" ht="12.75">
      <c r="A205" s="25">
        <v>39052</v>
      </c>
      <c r="B205" s="1">
        <v>245973</v>
      </c>
      <c r="C205" s="14">
        <f t="shared" si="4"/>
        <v>245.973</v>
      </c>
    </row>
    <row r="206" spans="1:3" ht="12.75">
      <c r="A206" s="25">
        <v>39083</v>
      </c>
      <c r="B206" s="1">
        <v>230424</v>
      </c>
      <c r="C206" s="14">
        <f t="shared" si="4"/>
        <v>230.424</v>
      </c>
    </row>
    <row r="207" spans="1:3" ht="12.75">
      <c r="A207" s="25">
        <v>39114</v>
      </c>
      <c r="B207" s="1">
        <v>215124</v>
      </c>
      <c r="C207" s="14">
        <f t="shared" si="4"/>
        <v>215.124</v>
      </c>
    </row>
    <row r="208" spans="1:3" ht="12.75">
      <c r="A208" s="25">
        <v>39142</v>
      </c>
      <c r="B208" s="1">
        <v>255784</v>
      </c>
      <c r="C208" s="14">
        <f t="shared" si="4"/>
        <v>255.784</v>
      </c>
    </row>
    <row r="209" spans="1:3" ht="12.75">
      <c r="A209" s="25">
        <v>39173</v>
      </c>
      <c r="B209" s="1">
        <v>247909</v>
      </c>
      <c r="C209" s="14">
        <f t="shared" si="4"/>
        <v>247.909</v>
      </c>
    </row>
    <row r="210" spans="1:3" ht="12.75">
      <c r="A210" s="25">
        <v>39203</v>
      </c>
      <c r="B210" s="1">
        <v>264962</v>
      </c>
      <c r="C210" s="14">
        <f t="shared" si="4"/>
        <v>264.962</v>
      </c>
    </row>
    <row r="211" spans="1:3" ht="12.75">
      <c r="A211" s="25">
        <v>39234</v>
      </c>
      <c r="B211" s="1">
        <v>260340</v>
      </c>
      <c r="C211" s="14">
        <f t="shared" si="4"/>
        <v>260.34</v>
      </c>
    </row>
    <row r="212" spans="1:3" ht="12.75">
      <c r="A212" s="25">
        <v>39264</v>
      </c>
      <c r="B212" s="1">
        <v>262333</v>
      </c>
      <c r="C212" s="14">
        <f t="shared" si="4"/>
        <v>262.333</v>
      </c>
    </row>
    <row r="213" spans="1:3" ht="12.75">
      <c r="A213" s="25">
        <v>39295</v>
      </c>
      <c r="B213" s="1">
        <v>269297</v>
      </c>
      <c r="C213" s="14">
        <f t="shared" si="4"/>
        <v>269.297</v>
      </c>
    </row>
    <row r="214" spans="1:3" ht="12.75">
      <c r="A214" s="25">
        <v>39326</v>
      </c>
      <c r="B214" s="1">
        <v>242926</v>
      </c>
      <c r="C214" s="14">
        <f t="shared" si="4"/>
        <v>242.926</v>
      </c>
    </row>
    <row r="215" spans="1:3" ht="12.75">
      <c r="A215" s="25">
        <v>39356</v>
      </c>
      <c r="B215" s="1">
        <v>256913</v>
      </c>
      <c r="C215" s="14">
        <f t="shared" si="4"/>
        <v>256.913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MacroSys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luwito.tardia</cp:lastModifiedBy>
  <cp:lastPrinted>2005-07-05T14:22:34Z</cp:lastPrinted>
  <dcterms:created xsi:type="dcterms:W3CDTF">2002-11-22T17:50:33Z</dcterms:created>
  <dcterms:modified xsi:type="dcterms:W3CDTF">2008-04-03T18:59:30Z</dcterms:modified>
  <cp:category/>
  <cp:version/>
  <cp:contentType/>
  <cp:contentStatus/>
</cp:coreProperties>
</file>