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<sst xmlns="http://schemas.openxmlformats.org/spreadsheetml/2006/main" count="25" uniqueCount="14">
  <si>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</si>
  <si>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</si>
  <si>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</si>
  <si>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</si>
  <si>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</si>
  <si>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</si>
  <si>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</si>
  <si>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</si>
  <si>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</si>
  <si>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</si>
  <si>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</si>
  <si>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</si>
  <si>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t>Table 6-3: Transportation Revenues Collected by State and Local Governments in New York</t>
  </si>
  <si>
    <r>
      <t xml:space="preserve">SOURCE FOR DATA ON THIS PAGE: </t>
    </r>
    <r>
      <rPr>
        <sz val="10"/>
        <rFont val="Futura Md BT"/>
        <family val="2"/>
      </rPr>
      <t xml:space="preserve">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</si>
</sst>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0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2" fillId="0" borderId="2" xfId="21" applyFont="1" applyBorder="1">
      <alignment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64" fontId="2" fillId="0" borderId="0" xfId="21" applyNumberFormat="1" applyFont="1" applyFill="1" applyBorder="1" applyAlignment="1">
      <alignment horizontal="center"/>
      <protection/>
    </xf>
    <xf numFmtId="164" fontId="2" fillId="0" borderId="0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164" fontId="8" fillId="0" borderId="0" xfId="22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Fill="1" applyBorder="1">
      <alignment/>
      <protection/>
    </xf>
    <xf numFmtId="164" fontId="8" fillId="0" borderId="2" xfId="22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9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21" applyFont="1" applyBorder="1" applyAlignment="1">
      <alignment/>
      <protection/>
    </xf>
    <xf numFmtId="164" fontId="2" fillId="0" borderId="0" xfId="0" applyNumberFormat="1" applyFont="1" applyFill="1" applyBorder="1" applyAlignment="1">
      <alignment/>
    </xf>
    <xf numFmtId="0" fontId="8" fillId="0" borderId="0" xfId="22" applyFont="1" applyFill="1" applyBorder="1" applyAlignment="1">
      <alignment horizontal="left"/>
      <protection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0" fontId="2" fillId="0" borderId="0" xfId="21" applyFont="1" applyAlignment="1">
      <alignment wrapText="1"/>
      <protection/>
    </xf>
    <xf numFmtId="0" fontId="3" fillId="0" borderId="0" xfId="21" applyFont="1" applyFill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3" fillId="0" borderId="0" xfId="21" applyFont="1" applyFill="1" applyAlignment="1">
      <alignment horizontal="left" vertical="top" wrapText="1"/>
      <protection/>
    </xf>
    <xf numFmtId="0" fontId="2" fillId="0" borderId="2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5" style="5" customWidth="1"/>
    <col min="2" max="17" width="0" style="5" hidden="1" customWidth="1"/>
    <col min="18" max="18" width="5.59765625" style="5" customWidth="1"/>
    <col min="19" max="19" width="0.4921875" style="5" customWidth="1"/>
    <col min="20" max="20" width="5.59765625" style="5" customWidth="1"/>
    <col min="21" max="21" width="0.4921875" style="5" customWidth="1"/>
    <col min="22" max="22" width="5.59765625" style="5" customWidth="1"/>
    <col min="23" max="23" width="0.4921875" style="5" customWidth="1"/>
    <col min="24" max="24" width="5.59765625" style="5" customWidth="1"/>
    <col min="25" max="25" width="0.4921875" style="5" customWidth="1"/>
    <col min="26" max="26" width="5.59765625" style="5" customWidth="1"/>
    <col min="27" max="27" width="0.4921875" style="5" customWidth="1"/>
    <col min="28" max="28" width="6.09765625" style="5" customWidth="1"/>
    <col min="29" max="29" width="0.4921875" style="5" customWidth="1"/>
    <col min="30" max="30" width="5.59765625" style="5" customWidth="1"/>
    <col min="31" max="31" width="0.4921875" style="5" customWidth="1"/>
    <col min="32" max="32" width="6.09765625" style="5" customWidth="1"/>
    <col min="33" max="33" width="0.4921875" style="5" customWidth="1"/>
    <col min="34" max="34" width="5.59765625" style="5" customWidth="1"/>
    <col min="35" max="35" width="0.4921875" style="5" customWidth="1"/>
    <col min="36" max="36" width="6.09765625" style="5" customWidth="1"/>
    <col min="37" max="37" width="0.4921875" style="5" customWidth="1"/>
    <col min="38" max="16384" width="7.19921875" style="5" customWidth="1"/>
  </cols>
  <sheetData>
    <row r="1" spans="1:37" ht="15.75">
      <c r="A1" s="1" t="s">
        <v>12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8">
        <v>1995</v>
      </c>
      <c r="S4" s="38"/>
      <c r="T4" s="38"/>
      <c r="U4" s="38"/>
      <c r="V4" s="38">
        <v>1996</v>
      </c>
      <c r="W4" s="38"/>
      <c r="X4" s="38"/>
      <c r="Y4" s="38"/>
      <c r="Z4" s="38">
        <v>1997</v>
      </c>
      <c r="AA4" s="38"/>
      <c r="AB4" s="38"/>
      <c r="AC4" s="38"/>
      <c r="AD4" s="38">
        <v>1998</v>
      </c>
      <c r="AE4" s="38"/>
      <c r="AF4" s="38"/>
      <c r="AG4" s="38"/>
      <c r="AH4" s="38">
        <v>1999</v>
      </c>
      <c r="AI4" s="38"/>
      <c r="AJ4" s="38"/>
      <c r="AK4" s="4"/>
    </row>
    <row r="5" spans="1:37" ht="12.75">
      <c r="A5" s="24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9" t="s">
        <v>1</v>
      </c>
      <c r="S5" s="40"/>
      <c r="T5" s="39" t="s">
        <v>2</v>
      </c>
      <c r="U5" s="39"/>
      <c r="V5" s="39" t="s">
        <v>3</v>
      </c>
      <c r="W5" s="39"/>
      <c r="X5" s="39" t="s">
        <v>2</v>
      </c>
      <c r="Y5" s="39"/>
      <c r="Z5" s="39" t="s">
        <v>3</v>
      </c>
      <c r="AA5" s="39"/>
      <c r="AB5" s="39" t="s">
        <v>2</v>
      </c>
      <c r="AC5" s="40"/>
      <c r="AD5" s="39" t="s">
        <v>3</v>
      </c>
      <c r="AE5" s="39"/>
      <c r="AF5" s="39" t="s">
        <v>2</v>
      </c>
      <c r="AG5" s="40"/>
      <c r="AH5" s="39" t="s">
        <v>3</v>
      </c>
      <c r="AI5" s="39"/>
      <c r="AJ5" s="39" t="s">
        <v>2</v>
      </c>
      <c r="AK5" s="43"/>
    </row>
    <row r="6" spans="1:37" ht="12.75">
      <c r="A6" s="9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f>SUM(R7:R10)</f>
        <v>2374219</v>
      </c>
      <c r="S6" s="10"/>
      <c r="T6" s="11">
        <f>SUM(T7:T10)</f>
        <v>4449019</v>
      </c>
      <c r="U6" s="10"/>
      <c r="V6" s="11">
        <f>SUM(V7:V10)</f>
        <v>2387160</v>
      </c>
      <c r="W6" s="11"/>
      <c r="X6" s="11">
        <f>SUM(X7:X10)</f>
        <v>4693571</v>
      </c>
      <c r="Y6" s="11"/>
      <c r="Z6" s="11">
        <f>SUM(Z7:Z10)</f>
        <v>2367852</v>
      </c>
      <c r="AA6" s="11"/>
      <c r="AB6" s="11">
        <f>SUM(AB7:AB10)</f>
        <v>5107076</v>
      </c>
      <c r="AC6" s="11"/>
      <c r="AD6" s="11">
        <f>SUM(AD7:AD10)</f>
        <v>2456901</v>
      </c>
      <c r="AE6" s="11"/>
      <c r="AF6" s="11">
        <f>SUM(AF7:AF10)</f>
        <v>5220568</v>
      </c>
      <c r="AG6" s="11"/>
      <c r="AH6" s="11">
        <f>SUM(AH7:AH10)</f>
        <v>2455664</v>
      </c>
      <c r="AI6" s="11"/>
      <c r="AJ6" s="11">
        <f>SUM(AJ7:AJ10)</f>
        <v>5303798</v>
      </c>
      <c r="AK6" s="4"/>
    </row>
    <row r="7" spans="1:37" ht="12.75">
      <c r="A7" s="4" t="s">
        <v>4</v>
      </c>
      <c r="B7" s="12">
        <v>1230807</v>
      </c>
      <c r="C7" s="12">
        <v>55785</v>
      </c>
      <c r="D7" s="12">
        <v>1313557</v>
      </c>
      <c r="E7" s="12">
        <v>63677</v>
      </c>
      <c r="F7" s="12">
        <v>1390413</v>
      </c>
      <c r="G7" s="12">
        <v>69422</v>
      </c>
      <c r="H7" s="12">
        <v>1363625</v>
      </c>
      <c r="I7" s="12">
        <v>80288</v>
      </c>
      <c r="J7" s="12">
        <v>1384553</v>
      </c>
      <c r="K7" s="12">
        <v>85742</v>
      </c>
      <c r="L7" s="12">
        <v>1531328</v>
      </c>
      <c r="M7" s="12">
        <v>101256</v>
      </c>
      <c r="N7" s="12">
        <v>1611696</v>
      </c>
      <c r="O7" s="12">
        <v>83666</v>
      </c>
      <c r="P7" s="12">
        <v>1926580</v>
      </c>
      <c r="Q7" s="12">
        <v>97425</v>
      </c>
      <c r="R7" s="30">
        <v>1621342</v>
      </c>
      <c r="S7" s="30"/>
      <c r="T7" s="30">
        <v>1495909</v>
      </c>
      <c r="U7" s="30"/>
      <c r="V7" s="30">
        <v>1603167</v>
      </c>
      <c r="W7" s="30"/>
      <c r="X7" s="30">
        <v>1537120</v>
      </c>
      <c r="Y7" s="30"/>
      <c r="Z7" s="30">
        <v>1581983</v>
      </c>
      <c r="AA7" s="30"/>
      <c r="AB7" s="30">
        <v>1600847</v>
      </c>
      <c r="AC7" s="31"/>
      <c r="AD7" s="30">
        <v>1629301</v>
      </c>
      <c r="AE7" s="30"/>
      <c r="AF7" s="30">
        <v>1658023</v>
      </c>
      <c r="AG7" s="30"/>
      <c r="AH7" s="30">
        <v>1615615</v>
      </c>
      <c r="AI7" s="30"/>
      <c r="AJ7" s="30">
        <v>1708578</v>
      </c>
      <c r="AK7" s="4"/>
    </row>
    <row r="8" spans="1:37" ht="12.75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  <c r="N8" s="14"/>
      <c r="O8" s="14"/>
      <c r="P8" s="14"/>
      <c r="Q8" s="14"/>
      <c r="R8" s="32">
        <v>725265</v>
      </c>
      <c r="S8" s="32"/>
      <c r="T8" s="32">
        <v>1857197</v>
      </c>
      <c r="U8" s="32"/>
      <c r="V8" s="32">
        <v>756911</v>
      </c>
      <c r="W8" s="32"/>
      <c r="X8" s="32">
        <v>1970948</v>
      </c>
      <c r="Y8" s="32"/>
      <c r="Z8" s="33">
        <v>759903</v>
      </c>
      <c r="AA8" s="33"/>
      <c r="AB8" s="33">
        <v>2220608</v>
      </c>
      <c r="AC8" s="25"/>
      <c r="AD8" s="33">
        <v>797824</v>
      </c>
      <c r="AE8" s="33"/>
      <c r="AF8" s="33">
        <v>2228824</v>
      </c>
      <c r="AG8" s="33"/>
      <c r="AH8" s="32">
        <v>806937</v>
      </c>
      <c r="AI8" s="32"/>
      <c r="AJ8" s="32">
        <v>2150058</v>
      </c>
      <c r="AK8" s="4"/>
    </row>
    <row r="9" spans="1:37" ht="12.7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2"/>
      <c r="M9" s="12"/>
      <c r="N9" s="14"/>
      <c r="O9" s="14"/>
      <c r="P9" s="14"/>
      <c r="Q9" s="14"/>
      <c r="R9" s="34">
        <v>22365</v>
      </c>
      <c r="S9" s="34"/>
      <c r="T9" s="34">
        <v>989631</v>
      </c>
      <c r="U9" s="34"/>
      <c r="V9" s="34">
        <v>22085</v>
      </c>
      <c r="W9" s="34"/>
      <c r="X9" s="34">
        <v>1076925</v>
      </c>
      <c r="Y9" s="34"/>
      <c r="Z9" s="26">
        <v>21508</v>
      </c>
      <c r="AA9" s="26"/>
      <c r="AB9" s="26">
        <v>1167041</v>
      </c>
      <c r="AC9" s="25"/>
      <c r="AD9" s="33">
        <v>25039</v>
      </c>
      <c r="AE9" s="33"/>
      <c r="AF9" s="33">
        <v>1225045</v>
      </c>
      <c r="AG9" s="33"/>
      <c r="AH9" s="32">
        <v>27842</v>
      </c>
      <c r="AI9" s="32"/>
      <c r="AJ9" s="32">
        <v>1323568</v>
      </c>
      <c r="AK9" s="4"/>
    </row>
    <row r="10" spans="1:37" ht="12.75">
      <c r="A10" s="13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4"/>
      <c r="O10" s="14"/>
      <c r="P10" s="14"/>
      <c r="Q10" s="14"/>
      <c r="R10" s="32">
        <v>5247</v>
      </c>
      <c r="S10" s="32"/>
      <c r="T10" s="32">
        <v>106282</v>
      </c>
      <c r="U10" s="32"/>
      <c r="V10" s="32">
        <v>4997</v>
      </c>
      <c r="W10" s="32"/>
      <c r="X10" s="32">
        <v>108578</v>
      </c>
      <c r="Y10" s="32"/>
      <c r="Z10" s="33">
        <v>4458</v>
      </c>
      <c r="AA10" s="33"/>
      <c r="AB10" s="33">
        <v>118580</v>
      </c>
      <c r="AC10" s="25"/>
      <c r="AD10" s="33">
        <v>4737</v>
      </c>
      <c r="AE10" s="33"/>
      <c r="AF10" s="33">
        <v>108676</v>
      </c>
      <c r="AG10" s="33"/>
      <c r="AH10" s="32">
        <v>5270</v>
      </c>
      <c r="AI10" s="32"/>
      <c r="AJ10" s="32">
        <v>121594</v>
      </c>
      <c r="AK10" s="4"/>
    </row>
    <row r="11" spans="1:37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2"/>
      <c r="M11" s="1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4"/>
      <c r="AD11" s="15"/>
      <c r="AE11" s="15"/>
      <c r="AF11" s="15"/>
      <c r="AG11" s="15"/>
      <c r="AH11" s="14"/>
      <c r="AI11" s="14"/>
      <c r="AJ11" s="14"/>
      <c r="AK11" s="4"/>
    </row>
    <row r="12" spans="1:37" ht="12.75">
      <c r="A12" s="13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>
        <f>SUM(R13:R16)</f>
        <v>2428371.6886570523</v>
      </c>
      <c r="S12" s="10"/>
      <c r="T12" s="11">
        <f>SUM(T13:T16)</f>
        <v>4550495.039378133</v>
      </c>
      <c r="U12" s="10"/>
      <c r="V12" s="11">
        <f>SUM(V13:V16)</f>
        <v>2387160</v>
      </c>
      <c r="W12" s="11"/>
      <c r="X12" s="11">
        <f>SUM(X13:X16)</f>
        <v>4693571</v>
      </c>
      <c r="Y12" s="11"/>
      <c r="Z12" s="11">
        <f>SUM(Z13:Z16)</f>
        <v>2308297.913823358</v>
      </c>
      <c r="AA12" s="11"/>
      <c r="AB12" s="11">
        <f>SUM(AB13:AB16)</f>
        <v>4978627.412751024</v>
      </c>
      <c r="AC12" s="11"/>
      <c r="AD12" s="11">
        <f>SUM(AD13:AD16)</f>
        <v>2356061.5650172615</v>
      </c>
      <c r="AE12" s="11"/>
      <c r="AF12" s="11">
        <f>SUM(AF13:AF16)</f>
        <v>5006298.427311085</v>
      </c>
      <c r="AG12" s="11"/>
      <c r="AH12" s="11">
        <f>SUM(AH13:AH16)</f>
        <v>2293726.882122175</v>
      </c>
      <c r="AI12" s="11"/>
      <c r="AJ12" s="11">
        <f>SUM(AJ13:AJ16)</f>
        <v>4954042.59293854</v>
      </c>
      <c r="AK12" s="4"/>
    </row>
    <row r="13" spans="1:37" ht="12.75">
      <c r="A13" s="4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0">
        <v>1658322.5938426922</v>
      </c>
      <c r="S13" s="30"/>
      <c r="T13" s="30">
        <v>1530028.6386417102</v>
      </c>
      <c r="U13" s="30"/>
      <c r="V13" s="30">
        <v>1603167</v>
      </c>
      <c r="W13" s="30"/>
      <c r="X13" s="30">
        <v>1537120</v>
      </c>
      <c r="Y13" s="30"/>
      <c r="Z13" s="30">
        <v>1542194.3848703452</v>
      </c>
      <c r="AA13" s="30"/>
      <c r="AB13" s="30">
        <v>1560583.934490154</v>
      </c>
      <c r="AC13" s="31"/>
      <c r="AD13" s="30">
        <v>1562429.0372075182</v>
      </c>
      <c r="AE13" s="30"/>
      <c r="AF13" s="30">
        <v>1589972.1902570005</v>
      </c>
      <c r="AG13" s="30"/>
      <c r="AH13" s="30">
        <v>1509074.3508313096</v>
      </c>
      <c r="AI13" s="30"/>
      <c r="AJ13" s="30">
        <v>1595906.9680552962</v>
      </c>
      <c r="AK13" s="4"/>
    </row>
    <row r="14" spans="1:38" ht="12.75">
      <c r="A14" s="1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0">
        <v>741807.3028536361</v>
      </c>
      <c r="S14" s="30"/>
      <c r="T14" s="30">
        <v>1899557.1238621254</v>
      </c>
      <c r="U14" s="30"/>
      <c r="V14" s="30">
        <v>756911</v>
      </c>
      <c r="W14" s="30"/>
      <c r="X14" s="30">
        <v>1970948</v>
      </c>
      <c r="Y14" s="30"/>
      <c r="Z14" s="30">
        <v>740790.6024566193</v>
      </c>
      <c r="AA14" s="30"/>
      <c r="AB14" s="30">
        <v>2164757.2626242936</v>
      </c>
      <c r="AC14" s="25"/>
      <c r="AD14" s="30">
        <v>765078.634445723</v>
      </c>
      <c r="AE14" s="30"/>
      <c r="AF14" s="30">
        <v>2137345.6079785195</v>
      </c>
      <c r="AG14" s="30"/>
      <c r="AH14" s="30">
        <v>753724.0799551654</v>
      </c>
      <c r="AI14" s="30"/>
      <c r="AJ14" s="30">
        <v>2008273.8651223613</v>
      </c>
      <c r="AK14" s="4"/>
      <c r="AL14" s="17"/>
    </row>
    <row r="15" spans="1:37" ht="12.75">
      <c r="A15" s="13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0">
        <v>22875.11506597116</v>
      </c>
      <c r="S15" s="30"/>
      <c r="T15" s="30">
        <v>1012203.1297944156</v>
      </c>
      <c r="U15" s="30"/>
      <c r="V15" s="30">
        <v>22085</v>
      </c>
      <c r="W15" s="30"/>
      <c r="X15" s="30">
        <v>1076925</v>
      </c>
      <c r="Y15" s="30"/>
      <c r="Z15" s="30">
        <v>20967.05010723338</v>
      </c>
      <c r="AA15" s="30"/>
      <c r="AB15" s="30">
        <v>1137688.6332618445</v>
      </c>
      <c r="AC15" s="25"/>
      <c r="AD15" s="30">
        <v>24011.315688530878</v>
      </c>
      <c r="AE15" s="30"/>
      <c r="AF15" s="30">
        <v>1174765.055619486</v>
      </c>
      <c r="AG15" s="30"/>
      <c r="AH15" s="30">
        <v>26005.977956286195</v>
      </c>
      <c r="AI15" s="30"/>
      <c r="AJ15" s="30">
        <v>1236286.1946572016</v>
      </c>
      <c r="AK15" s="4"/>
    </row>
    <row r="16" spans="1:37" ht="12.75">
      <c r="A16" s="18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7">
        <v>5366.676894752992</v>
      </c>
      <c r="S16" s="27"/>
      <c r="T16" s="27">
        <v>108706.14707988137</v>
      </c>
      <c r="U16" s="27"/>
      <c r="V16" s="27">
        <v>4997</v>
      </c>
      <c r="W16" s="27"/>
      <c r="X16" s="27">
        <v>108578</v>
      </c>
      <c r="Y16" s="27"/>
      <c r="Z16" s="27">
        <v>4345.876389159681</v>
      </c>
      <c r="AA16" s="27"/>
      <c r="AB16" s="27">
        <v>115597.58237473192</v>
      </c>
      <c r="AC16" s="28"/>
      <c r="AD16" s="27">
        <v>4542.577675489068</v>
      </c>
      <c r="AE16" s="27"/>
      <c r="AF16" s="27">
        <v>104215.57345607979</v>
      </c>
      <c r="AG16" s="27"/>
      <c r="AH16" s="27">
        <v>4922.473379413414</v>
      </c>
      <c r="AI16" s="27"/>
      <c r="AJ16" s="27">
        <v>113575.56510368019</v>
      </c>
      <c r="AK16" s="8"/>
    </row>
    <row r="17" spans="1:17" ht="12.75">
      <c r="A17" s="4"/>
      <c r="B17" s="4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37" ht="39" customHeight="1">
      <c r="A18" s="41" t="s">
        <v>11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17" ht="12.75">
      <c r="A19" s="4"/>
      <c r="B19" s="4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7" ht="29.25" customHeight="1">
      <c r="A20" s="42" t="s">
        <v>13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2" spans="34:38" ht="41.25" customHeight="1">
      <c r="AH22" s="35"/>
      <c r="AI22" s="35"/>
      <c r="AJ22" s="35"/>
      <c r="AK22" s="35"/>
      <c r="AL22" s="22"/>
    </row>
    <row r="23" spans="1:3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>
      <c r="A24" s="7"/>
      <c r="B24" s="20"/>
      <c r="C24" s="2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4"/>
    </row>
    <row r="25" spans="1:37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6"/>
      <c r="AE25" s="36"/>
      <c r="AF25" s="36"/>
      <c r="AG25" s="36"/>
      <c r="AH25" s="36"/>
      <c r="AI25" s="36"/>
      <c r="AJ25" s="20"/>
      <c r="AK25" s="4"/>
    </row>
    <row r="26" spans="1:37" ht="12.75">
      <c r="A26" s="1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3"/>
      <c r="AD26" s="15"/>
      <c r="AE26" s="15"/>
      <c r="AF26" s="15"/>
      <c r="AG26" s="15"/>
      <c r="AH26" s="14"/>
      <c r="AI26" s="14"/>
      <c r="AJ26" s="14"/>
      <c r="AK26" s="4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</sheetData>
  <mergeCells count="31">
    <mergeCell ref="AH5:AI5"/>
    <mergeCell ref="R24:U24"/>
    <mergeCell ref="V24:Y24"/>
    <mergeCell ref="T5:U5"/>
    <mergeCell ref="V5:W5"/>
    <mergeCell ref="X5:Y5"/>
    <mergeCell ref="A18:AK18"/>
    <mergeCell ref="A20:AK20"/>
    <mergeCell ref="AJ5:AK5"/>
    <mergeCell ref="Z24:AC24"/>
    <mergeCell ref="AD24:AG24"/>
    <mergeCell ref="AH24:AJ24"/>
    <mergeCell ref="Z4:AC4"/>
    <mergeCell ref="AD4:AG4"/>
    <mergeCell ref="AH4:AJ4"/>
    <mergeCell ref="Z5:AA5"/>
    <mergeCell ref="AB5:AC5"/>
    <mergeCell ref="AD5:AE5"/>
    <mergeCell ref="AF5:AG5"/>
    <mergeCell ref="R4:U4"/>
    <mergeCell ref="V4:Y4"/>
    <mergeCell ref="R25:S25"/>
    <mergeCell ref="T25:U25"/>
    <mergeCell ref="V25:W25"/>
    <mergeCell ref="X25:Y25"/>
    <mergeCell ref="R5:S5"/>
    <mergeCell ref="AH25:AI25"/>
    <mergeCell ref="Z25:AA25"/>
    <mergeCell ref="AB25:AC25"/>
    <mergeCell ref="AD25:AE25"/>
    <mergeCell ref="AF25:AG25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&amp;L&amp;14Economy and Finance</oddHeader>
    <oddFooter>&amp;L&amp;14New York&amp;C&amp;14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dominique.megret</cp:lastModifiedBy>
  <cp:lastPrinted>2004-02-02T18:47:41Z</cp:lastPrinted>
  <dcterms:created xsi:type="dcterms:W3CDTF">2001-12-27T20:41:35Z</dcterms:created>
  <dcterms:modified xsi:type="dcterms:W3CDTF">2005-03-29T19:18:25Z</dcterms:modified>
  <cp:category/>
  <cp:version/>
  <cp:contentType/>
  <cp:contentStatus/>
</cp:coreProperties>
</file>