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-8" sheetId="1" r:id="rId1"/>
  </sheets>
  <definedNames>
    <definedName name="_xlnm.Print_Area" localSheetId="0">'C-8'!$A$1:$I$16</definedName>
  </definedNames>
  <calcPr fullCalcOnLoad="1"/>
</workbook>
</file>

<file path=xl/sharedStrings.xml><?xml version="1.0" encoding="utf-8"?>
<sst xmlns="http://schemas.openxmlformats.org/spreadsheetml/2006/main" count="18" uniqueCount="16">
  <si>
    <t>Table 3-7:  Rail Shipments Terminating in Kentucky
(Short tons)</t>
  </si>
  <si>
    <t>Commodity</t>
  </si>
  <si>
    <t xml:space="preserve">1999 </t>
  </si>
  <si>
    <t>Percent of total</t>
  </si>
  <si>
    <t>Coal</t>
  </si>
  <si>
    <t>Chemicals</t>
  </si>
  <si>
    <t>Metallic ores</t>
  </si>
  <si>
    <t>Transportation equip.</t>
  </si>
  <si>
    <t>Primary metal products</t>
  </si>
  <si>
    <t>U</t>
  </si>
  <si>
    <t>Waste and scrap</t>
  </si>
  <si>
    <t>All other</t>
  </si>
  <si>
    <t>Kentucky, total</t>
  </si>
  <si>
    <r>
      <t>KEY FOR DATA ON THIS PAGE:</t>
    </r>
    <r>
      <rPr>
        <sz val="10"/>
        <rFont val="Futura Md BT"/>
        <family val="2"/>
      </rPr>
      <t xml:space="preserve"> U = data are unavailable.</t>
    </r>
  </si>
  <si>
    <r>
      <t>NOTE FOR DATA ON THIS PAGE:</t>
    </r>
    <r>
      <rPr>
        <sz val="10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</si>
  <si>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 FOR DATA ON THIS PAGE:</t>
    </r>
    <r>
      <rPr>
        <sz val="10"/>
        <rFont val="Futura Md BT"/>
        <family val="2"/>
      </rPr>
      <t xml:space="preserve"> Association of American Railroads, </t>
    </r>
    <r>
      <rPr>
        <i/>
        <sz val="10"/>
        <rFont val="Futura Md BT"/>
        <family val="2"/>
      </rPr>
      <t>Railroads and States-2000,</t>
    </r>
    <r>
      <rPr>
        <sz val="10"/>
        <rFont val="Futura Md BT"/>
        <family val="2"/>
      </rPr>
      <t xml:space="preserve"> Washington, DC: January 2002, available at http://www.aar.org/abouttheindustry/stateinformation.asp as of Mar. 18, 2002; and </t>
    </r>
    <r>
      <rPr>
        <i/>
        <sz val="10"/>
        <rFont val="Futura Md BT"/>
        <family val="2"/>
      </rPr>
      <t>Railroads and States -1999</t>
    </r>
    <r>
      <rPr>
        <sz val="10"/>
        <rFont val="Futura Md BT"/>
        <family val="2"/>
      </rPr>
      <t>, Washington, DC: January 2002,  available at http://www.aar.org/abouttheindustry/stateinformation.asp as of Mar. 18, 2002.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</si>
</sst>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0_);\(0\)"/>
    <numFmt numFmtId="175" formatCode="#,##0.0000000"/>
  </numFmts>
  <fonts count="12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Futura Md BT"/>
      <family val="2"/>
    </font>
    <font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8.5"/>
      <name val="Futura Md BT"/>
      <family val="2"/>
    </font>
    <font>
      <sz val="2.25"/>
      <name val="Arial"/>
      <family val="0"/>
    </font>
    <font>
      <b/>
      <sz val="2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21" applyFont="1" applyAlignment="1">
      <alignment horizontal="left" wrapText="1"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0" fillId="0" borderId="1" xfId="21" applyFont="1" applyBorder="1" applyAlignment="1">
      <alignment/>
      <protection/>
    </xf>
    <xf numFmtId="0" fontId="0" fillId="0" borderId="1" xfId="0" applyFont="1" applyBorder="1" applyAlignment="1">
      <alignment/>
    </xf>
    <xf numFmtId="0" fontId="6" fillId="0" borderId="1" xfId="21" applyFont="1" applyBorder="1">
      <alignment/>
      <protection/>
    </xf>
    <xf numFmtId="0" fontId="7" fillId="0" borderId="2" xfId="21" applyFont="1" applyBorder="1">
      <alignment/>
      <protection/>
    </xf>
    <xf numFmtId="49" fontId="7" fillId="0" borderId="2" xfId="21" applyNumberFormat="1" applyFont="1" applyBorder="1" applyAlignment="1">
      <alignment horizontal="center" wrapText="1"/>
      <protection/>
    </xf>
    <xf numFmtId="0" fontId="7" fillId="0" borderId="2" xfId="21" applyFont="1" applyBorder="1" applyAlignment="1">
      <alignment horizontal="center" wrapText="1"/>
      <protection/>
    </xf>
    <xf numFmtId="0" fontId="7" fillId="0" borderId="3" xfId="21" applyFont="1" applyBorder="1" applyAlignment="1">
      <alignment horizontal="center" wrapText="1"/>
      <protection/>
    </xf>
    <xf numFmtId="3" fontId="6" fillId="0" borderId="0" xfId="21" applyNumberFormat="1" applyFont="1" applyAlignment="1">
      <alignment horizontal="right"/>
      <protection/>
    </xf>
    <xf numFmtId="0" fontId="6" fillId="0" borderId="0" xfId="21" applyFont="1" applyAlignment="1">
      <alignment/>
      <protection/>
    </xf>
    <xf numFmtId="0" fontId="6" fillId="0" borderId="2" xfId="21" applyFont="1" applyBorder="1">
      <alignment/>
      <protection/>
    </xf>
    <xf numFmtId="3" fontId="6" fillId="0" borderId="2" xfId="21" applyNumberFormat="1" applyFont="1" applyBorder="1" applyAlignment="1">
      <alignment horizontal="right"/>
      <protection/>
    </xf>
    <xf numFmtId="0" fontId="6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3" fontId="6" fillId="0" borderId="0" xfId="21" applyNumberFormat="1" applyFont="1" applyBorder="1">
      <alignment/>
      <protection/>
    </xf>
    <xf numFmtId="0" fontId="7" fillId="0" borderId="0" xfId="21" applyFont="1" applyFill="1" applyBorder="1" applyAlignment="1">
      <alignment horizontal="left" wrapText="1"/>
      <protection/>
    </xf>
    <xf numFmtId="0" fontId="7" fillId="0" borderId="0" xfId="21" applyFont="1" applyAlignment="1">
      <alignment horizontal="left" wrapText="1"/>
      <protection/>
    </xf>
    <xf numFmtId="0" fontId="6" fillId="0" borderId="0" xfId="21" applyFont="1" applyAlignment="1">
      <alignment horizontal="left" wrapText="1"/>
      <protection/>
    </xf>
    <xf numFmtId="0" fontId="9" fillId="0" borderId="0" xfId="2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147188"/>
        <c:axId val="21671509"/>
      </c:lineChart>
      <c:catAx>
        <c:axId val="4714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71509"/>
        <c:crosses val="autoZero"/>
        <c:auto val="1"/>
        <c:lblOffset val="100"/>
        <c:noMultiLvlLbl val="0"/>
      </c:catAx>
      <c:valAx>
        <c:axId val="21671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47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200025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4514850"/>
        <a:ext cx="5210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17</xdr:row>
      <xdr:rowOff>0</xdr:rowOff>
    </xdr:from>
    <xdr:to>
      <xdr:col>5</xdr:col>
      <xdr:colOff>581025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28975" y="4514850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95700" y="4514850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17</xdr:row>
      <xdr:rowOff>0</xdr:rowOff>
    </xdr:from>
    <xdr:to>
      <xdr:col>1</xdr:col>
      <xdr:colOff>723900</xdr:colOff>
      <xdr:row>17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451485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361950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24300" y="4514850"/>
          <a:ext cx="108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20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791527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 topLeftCell="A1">
      <selection activeCell="J14" sqref="J14"/>
    </sheetView>
  </sheetViews>
  <sheetFormatPr defaultColWidth="8.796875" defaultRowHeight="15"/>
  <cols>
    <col min="1" max="1" width="19.19921875" style="4" customWidth="1"/>
    <col min="2" max="2" width="9.796875" style="4" customWidth="1"/>
    <col min="3" max="3" width="0.59375" style="4" customWidth="1"/>
    <col min="4" max="4" width="5.69921875" style="4" customWidth="1"/>
    <col min="5" max="5" width="2.09765625" style="4" customWidth="1"/>
    <col min="6" max="6" width="8.8984375" style="4" customWidth="1"/>
    <col min="7" max="7" width="0.59375" style="4" customWidth="1"/>
    <col min="8" max="8" width="5.69921875" style="4" customWidth="1"/>
    <col min="9" max="9" width="2.09765625" style="4" customWidth="1"/>
    <col min="10" max="11" width="5.69921875" style="4" customWidth="1"/>
    <col min="12" max="12" width="17" style="4" customWidth="1"/>
    <col min="13" max="16384" width="6.3984375" style="4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3"/>
    </row>
    <row r="2" spans="1:9" ht="16.5" thickBot="1">
      <c r="A2" s="5"/>
      <c r="B2" s="6"/>
      <c r="C2" s="6"/>
      <c r="D2" s="6"/>
      <c r="E2" s="6"/>
      <c r="F2" s="6"/>
      <c r="G2" s="6"/>
      <c r="H2" s="7"/>
      <c r="I2" s="7"/>
    </row>
    <row r="3" spans="1:9" ht="27" customHeight="1">
      <c r="A3" s="8" t="s">
        <v>1</v>
      </c>
      <c r="B3" s="9" t="s">
        <v>2</v>
      </c>
      <c r="C3" s="9"/>
      <c r="D3" s="10" t="s">
        <v>3</v>
      </c>
      <c r="E3" s="10"/>
      <c r="F3" s="11">
        <v>2000</v>
      </c>
      <c r="G3" s="11"/>
      <c r="H3" s="11" t="s">
        <v>3</v>
      </c>
      <c r="I3" s="11"/>
    </row>
    <row r="4" spans="1:8" ht="13.5" customHeight="1">
      <c r="A4" s="4" t="s">
        <v>4</v>
      </c>
      <c r="B4" s="12">
        <v>26177656</v>
      </c>
      <c r="C4" s="12"/>
      <c r="D4" s="12">
        <f>B4/$B$11*100</f>
        <v>59.62622444008513</v>
      </c>
      <c r="E4" s="12"/>
      <c r="F4" s="12">
        <v>24080806</v>
      </c>
      <c r="G4" s="12"/>
      <c r="H4" s="12">
        <f>F4/$F$11*100</f>
        <v>57.38397684243226</v>
      </c>
    </row>
    <row r="5" spans="1:8" ht="13.5" customHeight="1">
      <c r="A5" s="4" t="s">
        <v>5</v>
      </c>
      <c r="B5" s="12">
        <v>3553444</v>
      </c>
      <c r="C5" s="12"/>
      <c r="D5" s="12">
        <f>B5/$B$11*100</f>
        <v>8.093866367533971</v>
      </c>
      <c r="E5" s="12"/>
      <c r="F5" s="12">
        <v>3473636</v>
      </c>
      <c r="G5" s="12"/>
      <c r="H5" s="12">
        <f>F5/$F$11*100</f>
        <v>8.277590367325704</v>
      </c>
    </row>
    <row r="6" spans="1:10" ht="12.75">
      <c r="A6" s="4" t="s">
        <v>6</v>
      </c>
      <c r="B6" s="12">
        <v>2512806</v>
      </c>
      <c r="C6" s="12"/>
      <c r="D6" s="12">
        <f>B6/$B$11*100</f>
        <v>5.723550440512801</v>
      </c>
      <c r="E6" s="12"/>
      <c r="F6" s="12">
        <v>2362561</v>
      </c>
      <c r="G6" s="12"/>
      <c r="H6" s="12">
        <f>F6/$F$11*100</f>
        <v>5.629925581096979</v>
      </c>
      <c r="J6" s="13"/>
    </row>
    <row r="7" spans="1:8" ht="12.75">
      <c r="A7" s="4" t="s">
        <v>7</v>
      </c>
      <c r="B7" s="12">
        <v>1700104</v>
      </c>
      <c r="C7" s="12"/>
      <c r="D7" s="12">
        <f>B7/$B$11*100</f>
        <v>3.872416333818677</v>
      </c>
      <c r="E7" s="12"/>
      <c r="F7" s="12">
        <v>1738132</v>
      </c>
      <c r="G7" s="12"/>
      <c r="H7" s="12">
        <f>F7/$F$11*100</f>
        <v>4.1419264138040255</v>
      </c>
    </row>
    <row r="8" spans="1:8" ht="12.75">
      <c r="A8" s="4" t="s">
        <v>8</v>
      </c>
      <c r="B8" s="12" t="s">
        <v>9</v>
      </c>
      <c r="C8" s="12"/>
      <c r="D8" s="12">
        <v>0</v>
      </c>
      <c r="E8" s="12"/>
      <c r="F8" s="12">
        <v>1682304</v>
      </c>
      <c r="G8" s="12"/>
      <c r="H8" s="12">
        <f>F8/$F$11*100</f>
        <v>4.008889643391968</v>
      </c>
    </row>
    <row r="9" spans="1:8" ht="12.75">
      <c r="A9" s="4" t="s">
        <v>10</v>
      </c>
      <c r="B9" s="12">
        <v>1472372</v>
      </c>
      <c r="C9" s="12"/>
      <c r="D9" s="12">
        <f>B9/$B$11*100</f>
        <v>3.3536991750253353</v>
      </c>
      <c r="E9" s="12"/>
      <c r="F9" s="12" t="s">
        <v>9</v>
      </c>
      <c r="G9" s="12"/>
      <c r="H9" s="12">
        <v>0</v>
      </c>
    </row>
    <row r="10" spans="1:9" ht="12.75">
      <c r="A10" s="14" t="s">
        <v>11</v>
      </c>
      <c r="B10" s="15">
        <v>8486542</v>
      </c>
      <c r="C10" s="15"/>
      <c r="D10" s="15">
        <f>B10/$B$11*100</f>
        <v>19.330243243024086</v>
      </c>
      <c r="E10" s="15"/>
      <c r="F10" s="15">
        <v>8626899</v>
      </c>
      <c r="G10" s="15"/>
      <c r="H10" s="15">
        <f>F10/$F$11*100</f>
        <v>20.55769115194907</v>
      </c>
      <c r="I10" s="14"/>
    </row>
    <row r="11" spans="1:9" ht="12.75">
      <c r="A11" s="14" t="s">
        <v>12</v>
      </c>
      <c r="B11" s="15">
        <f>SUM(B4:B10)</f>
        <v>43902924</v>
      </c>
      <c r="C11" s="15"/>
      <c r="D11" s="15">
        <f>B11/$B$11*100</f>
        <v>100</v>
      </c>
      <c r="E11" s="15"/>
      <c r="F11" s="15">
        <f>SUM(F4:F10)</f>
        <v>41964338</v>
      </c>
      <c r="G11" s="15"/>
      <c r="H11" s="15">
        <f>F11/$F$11*100</f>
        <v>100</v>
      </c>
      <c r="I11" s="14"/>
    </row>
    <row r="12" spans="1:9" ht="13.5" customHeight="1">
      <c r="A12" s="17" t="s">
        <v>13</v>
      </c>
      <c r="B12" s="18"/>
      <c r="C12" s="18"/>
      <c r="D12" s="18"/>
      <c r="E12" s="18"/>
      <c r="F12" s="18"/>
      <c r="G12" s="18"/>
      <c r="H12" s="18"/>
      <c r="I12" s="16"/>
    </row>
    <row r="13" spans="1:9" ht="13.5" customHeight="1">
      <c r="A13" s="17"/>
      <c r="B13" s="18"/>
      <c r="C13" s="18"/>
      <c r="D13" s="18"/>
      <c r="E13" s="18"/>
      <c r="F13" s="18"/>
      <c r="G13" s="18"/>
      <c r="H13" s="18"/>
      <c r="I13" s="16"/>
    </row>
    <row r="14" spans="1:9" ht="41.25" customHeight="1">
      <c r="A14" s="19" t="s">
        <v>14</v>
      </c>
      <c r="B14" s="19"/>
      <c r="C14" s="19"/>
      <c r="D14" s="19"/>
      <c r="E14" s="19"/>
      <c r="F14" s="19"/>
      <c r="G14" s="19"/>
      <c r="H14" s="19"/>
      <c r="I14" s="19"/>
    </row>
    <row r="15" ht="12.75" customHeight="1"/>
    <row r="16" spans="1:9" ht="69.75" customHeight="1">
      <c r="A16" s="20" t="s">
        <v>15</v>
      </c>
      <c r="B16" s="21"/>
      <c r="C16" s="21"/>
      <c r="D16" s="21"/>
      <c r="E16" s="21"/>
      <c r="F16" s="21"/>
      <c r="G16" s="21"/>
      <c r="H16" s="21"/>
      <c r="I16" s="21"/>
    </row>
    <row r="17" spans="1:9" ht="24" customHeight="1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26.25" customHeight="1">
      <c r="A18" s="16"/>
      <c r="B18" s="16"/>
      <c r="C18" s="16"/>
      <c r="D18" s="16"/>
      <c r="E18" s="16"/>
      <c r="F18" s="16"/>
      <c r="G18" s="16"/>
      <c r="H18" s="16"/>
      <c r="I18" s="16"/>
    </row>
    <row r="19" ht="39" customHeight="1"/>
    <row r="20" ht="12.75">
      <c r="J20" s="16"/>
    </row>
    <row r="21" ht="12.75">
      <c r="J21" s="16"/>
    </row>
  </sheetData>
  <mergeCells count="8">
    <mergeCell ref="A14:I14"/>
    <mergeCell ref="A16:I16"/>
    <mergeCell ref="A1:I1"/>
    <mergeCell ref="B3:C3"/>
    <mergeCell ref="D3:E3"/>
    <mergeCell ref="F3:G3"/>
    <mergeCell ref="H3:I3"/>
    <mergeCell ref="A2:G2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&amp;L&amp;11Freight</oddHeader>
    <oddFooter>&amp;L&amp;11Kentucky&amp;C&amp;11C-8&amp;R&amp;11BTS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dmegret</cp:lastModifiedBy>
  <dcterms:created xsi:type="dcterms:W3CDTF">2003-01-08T13:55:48Z</dcterms:created>
  <dcterms:modified xsi:type="dcterms:W3CDTF">2003-01-08T13:56:26Z</dcterms:modified>
  <cp:category/>
  <cp:version/>
  <cp:contentType/>
  <cp:contentStatus/>
</cp:coreProperties>
</file>