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0920" windowHeight="6105" activeTab="0"/>
  </bookViews>
  <sheets>
    <sheet name="A-4" sheetId="1" r:id="rId1"/>
    <sheet name="Data for figure 1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<sst xmlns="http://schemas.openxmlformats.org/spreadsheetml/2006/main" count="30" uniqueCount="26">
  <si>
    <t>Total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</si>
  <si>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</si>
  <si>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</si>
  <si>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</si>
  <si>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</si>
  <si>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</si>
  <si>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</si>
  <si>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t xml:space="preserve">Other Principal Arterial </t>
  </si>
  <si>
    <t>Other Freeways &amp; Expressways</t>
  </si>
  <si>
    <t xml:space="preserve">Urban Minor Arterial </t>
  </si>
  <si>
    <t>Urban Collector</t>
  </si>
  <si>
    <t xml:space="preserve">Other principal arterial </t>
  </si>
  <si>
    <t xml:space="preserve">Urban minor arterial </t>
  </si>
  <si>
    <t>Urban collector</t>
  </si>
  <si>
    <t>Other freeways and expressways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</si>
  <si>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</si>
  <si>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(Miles)</t>
  </si>
  <si>
    <t xml:space="preserve">Very good </t>
  </si>
  <si>
    <t>Good</t>
  </si>
  <si>
    <t>Fair</t>
  </si>
  <si>
    <t xml:space="preserve">Mediocre </t>
  </si>
  <si>
    <t>Poor</t>
  </si>
  <si>
    <t>(Percent)</t>
  </si>
  <si>
    <t>Data for Figure 1-2: Urban Road Conditions in Washington: 2000</t>
  </si>
  <si>
    <t>Figure 1-2: Urban Road Conditions in Washington: 2000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</si>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</sst>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sz val="10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Figure 1-2: Urban Road Conditions in Washington: 2000</a:t>
            </a:r>
          </a:p>
        </c:rich>
      </c:tx>
      <c:layout>
        <c:manualLayout>
          <c:xMode val="factor"/>
          <c:yMode val="factor"/>
          <c:x val="0.02875"/>
          <c:y val="0.07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1-2'!$A$15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1-2'!$B$15:$F$15</c:f>
              <c:numCache>
                <c:ptCount val="5"/>
                <c:pt idx="0">
                  <c:v>24.137931034482758</c:v>
                </c:pt>
                <c:pt idx="1">
                  <c:v>9.70873786407767</c:v>
                </c:pt>
                <c:pt idx="2">
                  <c:v>7.849829351535837</c:v>
                </c:pt>
                <c:pt idx="3">
                  <c:v>2.684563758389262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1-2'!$A$16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42.911877394636015</c:v>
                </c:pt>
                <c:pt idx="1">
                  <c:v>50.161812297734635</c:v>
                </c:pt>
                <c:pt idx="2">
                  <c:v>32.76450511945392</c:v>
                </c:pt>
                <c:pt idx="3">
                  <c:v>51.34228187919463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1-2'!$A$17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9.961685823754788</c:v>
                </c:pt>
                <c:pt idx="1">
                  <c:v>17.15210355987055</c:v>
                </c:pt>
                <c:pt idx="2">
                  <c:v>46.75767918088737</c:v>
                </c:pt>
                <c:pt idx="3">
                  <c:v>41.946308724832214</c:v>
                </c:pt>
                <c:pt idx="4">
                  <c:v>94.44444444444444</c:v>
                </c:pt>
              </c:numCache>
            </c:numRef>
          </c:val>
        </c:ser>
        <c:ser>
          <c:idx val="3"/>
          <c:order val="3"/>
          <c:tx>
            <c:strRef>
              <c:f>'Data for figure 1-2'!$A$18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1-2'!$B$18:$F$18</c:f>
              <c:numCache>
                <c:ptCount val="5"/>
                <c:pt idx="0">
                  <c:v>19.54022988505747</c:v>
                </c:pt>
                <c:pt idx="1">
                  <c:v>16.828478964401295</c:v>
                </c:pt>
                <c:pt idx="2">
                  <c:v>6.484641638225256</c:v>
                </c:pt>
                <c:pt idx="3">
                  <c:v>0.33557046979865773</c:v>
                </c:pt>
                <c:pt idx="4">
                  <c:v>5.555555555555555</c:v>
                </c:pt>
              </c:numCache>
            </c:numRef>
          </c:val>
        </c:ser>
        <c:ser>
          <c:idx val="4"/>
          <c:order val="4"/>
          <c:tx>
            <c:strRef>
              <c:f>'Data for figure 1-2'!$A$19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1-2'!$B$19:$F$19</c:f>
              <c:numCache>
                <c:ptCount val="5"/>
                <c:pt idx="0">
                  <c:v>3.4482758620689653</c:v>
                </c:pt>
                <c:pt idx="1">
                  <c:v>6.148867313915858</c:v>
                </c:pt>
                <c:pt idx="2">
                  <c:v>6.143344709897611</c:v>
                </c:pt>
                <c:pt idx="3">
                  <c:v>3.691275167785235</c:v>
                </c:pt>
                <c:pt idx="4">
                  <c:v>0</c:v>
                </c:pt>
              </c:numCache>
            </c:numRef>
          </c:val>
        </c:ser>
        <c:axId val="23534859"/>
        <c:axId val="10487140"/>
      </c:barChart>
      <c:catAx>
        <c:axId val="23534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0487140"/>
        <c:crosses val="autoZero"/>
        <c:auto val="1"/>
        <c:lblOffset val="100"/>
        <c:noMultiLvlLbl val="0"/>
      </c:catAx>
      <c:valAx>
        <c:axId val="104871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534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9"/>
          <c:y val="0.2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</cdr:y>
    </cdr:from>
    <cdr:to>
      <cdr:x>0.245</cdr:x>
      <cdr:y>0.074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0"/>
          <a:ext cx="1019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5" t="s">
        <v>24</v>
      </c>
    </row>
    <row r="2" ht="300" customHeight="1"/>
    <row r="3" spans="1:7" ht="51">
      <c r="A3" s="3" t="s">
        <v>15</v>
      </c>
      <c r="B3" s="2"/>
      <c r="C3" s="2"/>
      <c r="D3" s="2"/>
      <c r="E3" s="2"/>
      <c r="F3" s="2"/>
      <c r="G3" s="2"/>
    </row>
    <row r="4" spans="1:7" ht="38.25">
      <c r="A4" s="24" t="s">
        <v>25</v>
      </c>
      <c r="B4" s="24"/>
      <c r="C4" s="24"/>
      <c r="D4" s="24"/>
      <c r="E4" s="24"/>
      <c r="F4" s="24"/>
      <c r="G4" s="24"/>
    </row>
    <row r="23" ht="39.75" customHeight="1"/>
    <row r="24" ht="6" customHeight="1"/>
    <row r="25" ht="40.5" customHeight="1"/>
  </sheetData>
  <printOptions horizontalCentered="1"/>
  <pageMargins left="1" right="1" top="1" bottom="1" header="0.5" footer="0.5"/>
  <pageSetup fitToHeight="1" fitToWidth="1" horizontalDpi="1200" verticalDpi="1200" orientation="portrait" scale="66" r:id="rId2"/>
  <headerFooter alignWithMargins="0">
    <oddHeader>&amp;L&amp;"Futura Md BT,Medium"&amp;18Infrastructure</oddHeader>
    <oddFooter>&amp;L&amp;"Futura Md BT,Medium"&amp;18Washington&amp;C&amp;"Futura Md BT,Medium"&amp;18 A-4&amp;R&amp;"Futura Md BT,Medium"&amp;18BTS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21"/>
  <sheetViews>
    <sheetView workbookViewId="0" topLeftCell="A1">
      <selection activeCell="G2" sqref="G2"/>
    </sheetView>
  </sheetViews>
  <sheetFormatPr defaultColWidth="9.140625" defaultRowHeight="12.75"/>
  <cols>
    <col min="1" max="1" width="19.140625" style="5" customWidth="1"/>
    <col min="2" max="2" width="12.7109375" style="5" customWidth="1"/>
    <col min="3" max="3" width="13.8515625" style="5" customWidth="1"/>
    <col min="4" max="4" width="11.57421875" style="5" customWidth="1"/>
    <col min="5" max="5" width="10.57421875" style="5" customWidth="1"/>
    <col min="6" max="6" width="10.421875" style="5" customWidth="1"/>
    <col min="7" max="16384" width="9.140625" style="5" customWidth="1"/>
  </cols>
  <sheetData>
    <row r="1" spans="1:7" ht="15.75">
      <c r="A1" s="6" t="s">
        <v>23</v>
      </c>
      <c r="B1" s="13"/>
      <c r="C1" s="13"/>
      <c r="D1" s="13"/>
      <c r="E1" s="13"/>
      <c r="F1" s="13"/>
      <c r="G1" s="13"/>
    </row>
    <row r="2" spans="1:6" ht="15.75">
      <c r="A2" s="4"/>
      <c r="B2" s="13"/>
      <c r="C2" s="13"/>
      <c r="D2" s="13"/>
      <c r="E2" s="13"/>
      <c r="F2" s="13"/>
    </row>
    <row r="3" spans="1:6" ht="16.5" thickBot="1">
      <c r="A3" s="7" t="s">
        <v>16</v>
      </c>
      <c r="B3" s="8"/>
      <c r="C3" s="8"/>
      <c r="D3" s="8"/>
      <c r="E3" s="8"/>
      <c r="F3" s="8"/>
    </row>
    <row r="4" spans="1:7" ht="38.25">
      <c r="A4" s="9"/>
      <c r="B4" s="19" t="s">
        <v>6</v>
      </c>
      <c r="C4" s="20" t="s">
        <v>8</v>
      </c>
      <c r="D4" s="19" t="s">
        <v>7</v>
      </c>
      <c r="E4" s="19" t="s">
        <v>9</v>
      </c>
      <c r="F4" s="19" t="s">
        <v>10</v>
      </c>
      <c r="G4" s="21"/>
    </row>
    <row r="5" spans="1:6" ht="12.75">
      <c r="A5" s="5" t="s">
        <v>0</v>
      </c>
      <c r="B5" s="12">
        <v>261</v>
      </c>
      <c r="C5" s="12">
        <v>309</v>
      </c>
      <c r="D5" s="12">
        <v>293</v>
      </c>
      <c r="E5" s="12">
        <v>298</v>
      </c>
      <c r="F5" s="12">
        <v>36</v>
      </c>
    </row>
    <row r="6" spans="1:6" ht="12.75">
      <c r="A6" s="13" t="s">
        <v>5</v>
      </c>
      <c r="B6" s="12">
        <v>63</v>
      </c>
      <c r="C6" s="12">
        <v>30</v>
      </c>
      <c r="D6" s="12">
        <v>23</v>
      </c>
      <c r="E6" s="12">
        <v>8</v>
      </c>
      <c r="F6" s="12">
        <v>0</v>
      </c>
    </row>
    <row r="7" spans="1:6" ht="12.75">
      <c r="A7" s="14" t="s">
        <v>1</v>
      </c>
      <c r="B7" s="12">
        <v>112</v>
      </c>
      <c r="C7" s="12">
        <v>155</v>
      </c>
      <c r="D7" s="12">
        <v>96</v>
      </c>
      <c r="E7" s="12">
        <v>153</v>
      </c>
      <c r="F7" s="12">
        <v>0</v>
      </c>
    </row>
    <row r="8" spans="1:6" ht="12.75">
      <c r="A8" s="13" t="s">
        <v>2</v>
      </c>
      <c r="B8" s="12">
        <v>26</v>
      </c>
      <c r="C8" s="12">
        <v>53</v>
      </c>
      <c r="D8" s="12">
        <v>137</v>
      </c>
      <c r="E8" s="12">
        <v>125</v>
      </c>
      <c r="F8" s="12">
        <v>34</v>
      </c>
    </row>
    <row r="9" spans="1:6" ht="12.75">
      <c r="A9" s="13" t="s">
        <v>3</v>
      </c>
      <c r="B9" s="12">
        <v>51</v>
      </c>
      <c r="C9" s="12">
        <v>52</v>
      </c>
      <c r="D9" s="12">
        <v>19</v>
      </c>
      <c r="E9" s="12">
        <v>1</v>
      </c>
      <c r="F9" s="12">
        <v>2</v>
      </c>
    </row>
    <row r="10" spans="1:6" ht="12.75">
      <c r="A10" s="15" t="s">
        <v>4</v>
      </c>
      <c r="B10" s="16">
        <v>9</v>
      </c>
      <c r="C10" s="16">
        <v>19</v>
      </c>
      <c r="D10" s="16">
        <v>18</v>
      </c>
      <c r="E10" s="16">
        <v>11</v>
      </c>
      <c r="F10" s="16">
        <v>0</v>
      </c>
    </row>
    <row r="11" spans="1:3" ht="12.75">
      <c r="A11" s="13"/>
      <c r="B11" s="12"/>
      <c r="C11" s="13"/>
    </row>
    <row r="12" spans="1:6" ht="16.5" thickBot="1">
      <c r="A12" s="18" t="s">
        <v>22</v>
      </c>
      <c r="B12" s="8"/>
      <c r="C12" s="8"/>
      <c r="D12" s="8"/>
      <c r="E12" s="8"/>
      <c r="F12" s="8"/>
    </row>
    <row r="13" spans="1:6" ht="38.25">
      <c r="A13" s="17"/>
      <c r="B13" s="10" t="s">
        <v>6</v>
      </c>
      <c r="C13" s="11" t="s">
        <v>14</v>
      </c>
      <c r="D13" s="10" t="s">
        <v>11</v>
      </c>
      <c r="E13" s="10" t="s">
        <v>12</v>
      </c>
      <c r="F13" s="10" t="s">
        <v>13</v>
      </c>
    </row>
    <row r="14" spans="1:6" ht="12.75">
      <c r="A14" s="5" t="s">
        <v>0</v>
      </c>
      <c r="B14" s="12">
        <f aca="true" t="shared" si="0" ref="B14:E17">B5/B$5*100</f>
        <v>100</v>
      </c>
      <c r="C14" s="12">
        <f t="shared" si="0"/>
        <v>100</v>
      </c>
      <c r="D14" s="12">
        <f t="shared" si="0"/>
        <v>100</v>
      </c>
      <c r="E14" s="12">
        <f t="shared" si="0"/>
        <v>100</v>
      </c>
      <c r="F14" s="12">
        <f aca="true" t="shared" si="1" ref="F14:F19">F5/F$5*100</f>
        <v>100</v>
      </c>
    </row>
    <row r="15" spans="1:6" ht="12.75">
      <c r="A15" s="22" t="s">
        <v>17</v>
      </c>
      <c r="B15" s="12">
        <f t="shared" si="0"/>
        <v>24.137931034482758</v>
      </c>
      <c r="C15" s="12">
        <f t="shared" si="0"/>
        <v>9.70873786407767</v>
      </c>
      <c r="D15" s="12">
        <f t="shared" si="0"/>
        <v>7.849829351535837</v>
      </c>
      <c r="E15" s="12">
        <f t="shared" si="0"/>
        <v>2.684563758389262</v>
      </c>
      <c r="F15" s="12">
        <f t="shared" si="1"/>
        <v>0</v>
      </c>
    </row>
    <row r="16" spans="1:6" ht="12.75">
      <c r="A16" s="22" t="s">
        <v>18</v>
      </c>
      <c r="B16" s="12">
        <f t="shared" si="0"/>
        <v>42.911877394636015</v>
      </c>
      <c r="C16" s="12">
        <f t="shared" si="0"/>
        <v>50.161812297734635</v>
      </c>
      <c r="D16" s="12">
        <f t="shared" si="0"/>
        <v>32.76450511945392</v>
      </c>
      <c r="E16" s="12">
        <f t="shared" si="0"/>
        <v>51.34228187919463</v>
      </c>
      <c r="F16" s="12">
        <f t="shared" si="1"/>
        <v>0</v>
      </c>
    </row>
    <row r="17" spans="1:6" ht="12.75">
      <c r="A17" s="22" t="s">
        <v>19</v>
      </c>
      <c r="B17" s="12">
        <f t="shared" si="0"/>
        <v>9.961685823754788</v>
      </c>
      <c r="C17" s="12">
        <f t="shared" si="0"/>
        <v>17.15210355987055</v>
      </c>
      <c r="D17" s="12">
        <f t="shared" si="0"/>
        <v>46.75767918088737</v>
      </c>
      <c r="E17" s="12">
        <f t="shared" si="0"/>
        <v>41.946308724832214</v>
      </c>
      <c r="F17" s="12">
        <f t="shared" si="1"/>
        <v>94.44444444444444</v>
      </c>
    </row>
    <row r="18" spans="1:6" ht="12.75">
      <c r="A18" s="22" t="s">
        <v>20</v>
      </c>
      <c r="B18" s="12">
        <f aca="true" t="shared" si="2" ref="B18:E19">B9/B$5*100</f>
        <v>19.54022988505747</v>
      </c>
      <c r="C18" s="12">
        <f t="shared" si="2"/>
        <v>16.828478964401295</v>
      </c>
      <c r="D18" s="12">
        <f t="shared" si="2"/>
        <v>6.484641638225256</v>
      </c>
      <c r="E18" s="12">
        <f t="shared" si="2"/>
        <v>0.33557046979865773</v>
      </c>
      <c r="F18" s="12">
        <f t="shared" si="1"/>
        <v>5.555555555555555</v>
      </c>
    </row>
    <row r="19" spans="1:6" ht="12.75">
      <c r="A19" s="23" t="s">
        <v>21</v>
      </c>
      <c r="B19" s="16">
        <f t="shared" si="2"/>
        <v>3.4482758620689653</v>
      </c>
      <c r="C19" s="16">
        <f t="shared" si="2"/>
        <v>6.148867313915858</v>
      </c>
      <c r="D19" s="16">
        <f t="shared" si="2"/>
        <v>6.143344709897611</v>
      </c>
      <c r="E19" s="16">
        <f t="shared" si="2"/>
        <v>3.691275167785235</v>
      </c>
      <c r="F19" s="16">
        <f t="shared" si="1"/>
        <v>0</v>
      </c>
    </row>
    <row r="20" spans="1:6" ht="62.25" customHeight="1">
      <c r="A20" s="26" t="s">
        <v>15</v>
      </c>
      <c r="B20" s="27"/>
      <c r="C20" s="27"/>
      <c r="D20" s="27"/>
      <c r="E20" s="27"/>
      <c r="F20" s="27"/>
    </row>
    <row r="21" spans="1:6" ht="51" customHeight="1">
      <c r="A21" s="28" t="s">
        <v>25</v>
      </c>
      <c r="B21" s="27"/>
      <c r="C21" s="27"/>
      <c r="D21" s="27"/>
      <c r="E21" s="27"/>
      <c r="F21" s="27"/>
    </row>
  </sheetData>
  <mergeCells count="2">
    <mergeCell ref="A20:F20"/>
    <mergeCell ref="A21:F2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2003-05-14T19:47:11Z</cp:lastPrinted>
  <dcterms:created xsi:type="dcterms:W3CDTF">2002-01-31T21:39:46Z</dcterms:created>
  <dcterms:modified xsi:type="dcterms:W3CDTF">2006-05-19T20:53:26Z</dcterms:modified>
  <cp:category/>
  <cp:version/>
  <cp:contentType/>
  <cp:contentStatus/>
</cp:coreProperties>
</file>