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8190" activeTab="0"/>
  </bookViews>
  <sheets>
    <sheet name="C-21" sheetId="1" r:id="rId1"/>
  </sheets>
  <definedNames>
    <definedName name="_xlnm.Print_Area" localSheetId="0">'C-21'!$A$1:$F$63</definedName>
  </definedNames>
  <calcPr fullCalcOnLoad="1"/>
</workbook>
</file>

<file path=xl/sharedStrings.xml><?xml version="1.0" encoding="utf-8"?>
<sst xmlns="http://schemas.openxmlformats.org/spreadsheetml/2006/main" count="118" uniqueCount="70">
  <si>
    <t>Table 3-25: Top 50 U.S. Foreign Trade Freight Gateways: 2000</t>
  </si>
  <si>
    <t>(Ranked by value of shipments in $ billions)</t>
  </si>
  <si>
    <t>U.S. rank</t>
  </si>
  <si>
    <t>Exports</t>
  </si>
  <si>
    <t>Imports</t>
  </si>
  <si>
    <t>Total</t>
  </si>
  <si>
    <t>Port of Detroit</t>
  </si>
  <si>
    <t>Land</t>
  </si>
  <si>
    <t>Port of Huron</t>
  </si>
  <si>
    <t>JFK International Airport, NY</t>
  </si>
  <si>
    <t>Air</t>
  </si>
  <si>
    <t>Port of Los Angeles, CA</t>
  </si>
  <si>
    <t>Water</t>
  </si>
  <si>
    <t>Port of Long Beach, CA</t>
  </si>
  <si>
    <t>San Francisco Airport, CA</t>
  </si>
  <si>
    <t>Port of Laredo, TX</t>
  </si>
  <si>
    <t>Port of New York, NY and NJ</t>
  </si>
  <si>
    <t>Los Angeles International Airport, CA</t>
  </si>
  <si>
    <t>Port of Buffalo-Niagara Falls, NY</t>
  </si>
  <si>
    <t>Chicago, IL</t>
  </si>
  <si>
    <t>Port of Houston, TX</t>
  </si>
  <si>
    <t>Port of El Paso, TX</t>
  </si>
  <si>
    <t>Port of Seattle, WA</t>
  </si>
  <si>
    <t>New Orleans, LA</t>
  </si>
  <si>
    <t>Port of Charleston, SC</t>
  </si>
  <si>
    <t>Port of Norfolk Harbor, VA</t>
  </si>
  <si>
    <t>Port of Oakland, CA</t>
  </si>
  <si>
    <t>Cleveland, OH</t>
  </si>
  <si>
    <t>Miami International Airport, FL</t>
  </si>
  <si>
    <t>Anchorage, AK</t>
  </si>
  <si>
    <t>Port of Baltimore, MD</t>
  </si>
  <si>
    <t>Dallas-Fort Worth, TX</t>
  </si>
  <si>
    <t>Port of Tacoma, WA</t>
  </si>
  <si>
    <t>Port of Otay Mesa, CA</t>
  </si>
  <si>
    <t>Port of New Orleans, LA</t>
  </si>
  <si>
    <t>Port of Miami, FL</t>
  </si>
  <si>
    <t>Port of Champlain-Rouses Pt., NY</t>
  </si>
  <si>
    <t>Atlanta, GA</t>
  </si>
  <si>
    <t>Port of Savannah, GA</t>
  </si>
  <si>
    <t>Port of Nogales, AZ</t>
  </si>
  <si>
    <t>Port of Hidalgo, TX</t>
  </si>
  <si>
    <t>Port of Blaine, WA</t>
  </si>
  <si>
    <t>Port of Brownsville-Cameron, TX</t>
  </si>
  <si>
    <t>Port of Alexandria Bay, NY</t>
  </si>
  <si>
    <t>Port of South Louisiana, LA</t>
  </si>
  <si>
    <t>Port of Beaumont, TX</t>
  </si>
  <si>
    <t>Newark, NJ</t>
  </si>
  <si>
    <t>Port of Pembina, ND</t>
  </si>
  <si>
    <t>Port of Port Everglades, FL</t>
  </si>
  <si>
    <t>Port of Portland, OR</t>
  </si>
  <si>
    <t>Port of Corpus Christi, TX</t>
  </si>
  <si>
    <t>Port of Jacksonville, FL</t>
  </si>
  <si>
    <t>Boston Logan Airport, MA</t>
  </si>
  <si>
    <t>Port of Philadelphia, PA</t>
  </si>
  <si>
    <t>Port of Morgan City, LA</t>
  </si>
  <si>
    <t>Seattle-Tacoma International Airport, WA</t>
  </si>
  <si>
    <t>Port of Calexico-East, CA</t>
  </si>
  <si>
    <t>Port of Sweetgrass, MT</t>
  </si>
  <si>
    <t>Port of Highgate Springs-Alburg, VT</t>
  </si>
  <si>
    <t>Total, top 50</t>
  </si>
  <si>
    <t>NA</t>
  </si>
  <si>
    <t>SOURCES:</t>
  </si>
  <si>
    <r>
      <t>Michigan gateways</t>
    </r>
    <r>
      <rPr>
        <b/>
        <vertAlign val="superscript"/>
        <sz val="10"/>
        <rFont val="Futura Md BT"/>
        <family val="2"/>
      </rPr>
      <t>1</t>
    </r>
    <r>
      <rPr>
        <b/>
        <sz val="10"/>
        <rFont val="Futura Md BT"/>
        <family val="2"/>
      </rPr>
      <t xml:space="preserve"> in top 50</t>
    </r>
  </si>
  <si>
    <r>
      <t>U.S. gateways</t>
    </r>
    <r>
      <rPr>
        <b/>
        <vertAlign val="superscript"/>
        <sz val="10"/>
        <rFont val="Futura Md BT"/>
        <family val="2"/>
      </rPr>
      <t>1</t>
    </r>
    <r>
      <rPr>
        <b/>
        <sz val="10"/>
        <rFont val="Futura Md BT"/>
        <family val="2"/>
      </rPr>
      <t xml:space="preserve"> in top 50</t>
    </r>
  </si>
  <si>
    <r>
      <t xml:space="preserve">1 </t>
    </r>
    <r>
      <rPr>
        <sz val="10"/>
        <rFont val="Futura Md BT"/>
        <family val="2"/>
      </rPr>
      <t>Gateway means any port, airport, or border crossing that provides access for the import or export of goods.</t>
    </r>
  </si>
  <si>
    <r>
      <t>KEY</t>
    </r>
    <r>
      <rPr>
        <sz val="10"/>
        <rFont val="Futura Md BT"/>
        <family val="2"/>
      </rPr>
      <t>: NA = not applicable.</t>
    </r>
  </si>
  <si>
    <r>
      <t>NOTES:</t>
    </r>
    <r>
      <rPr>
        <sz val="10"/>
        <rFont val="Futura Md BT"/>
        <family val="2"/>
      </rPr>
      <t xml:space="preserve"> Mode of transportation is the type of transportation as a shipment enters or exits at a border port. Flows through individual ports are based on reported data collected from U.S. trade documents.  Low-value shipments, generally imports valued at less than $1,250 and exports valued at less than $2,500, are not included.  Data for air gateways include some shipments (generally less than 3% of the total value) from small user-fee airports located in the same region.  Air gateways not identified by airport name include major airport(s) in that geographic area in addition to small regional airports.  In addition, due to U.S. Census Bureau confidentiality regulations, data for courier operations are included in the airport totals for JFK International Airport, New Orleans, Los Angeles, Cleveland, Chicago, Miami, and Anchorage. </t>
    </r>
  </si>
  <si>
    <r>
      <t>Air</t>
    </r>
    <r>
      <rPr>
        <sz val="10"/>
        <rFont val="Futura Md BT"/>
        <family val="2"/>
      </rPr>
      <t>: U.S. Department of Commerce, U.S. Census Bureau, Foreign Trade Division, special tabulation, April 2002.</t>
    </r>
  </si>
  <si>
    <r>
      <t>Water</t>
    </r>
    <r>
      <rPr>
        <sz val="10"/>
        <rFont val="Futura Md BT"/>
        <family val="2"/>
      </rPr>
      <t>: U.S. Department of Transportation, Maritime Administration, Office of Statistical and Economic Analysis, Waterborne Databank, September 2001.</t>
    </r>
  </si>
  <si>
    <r>
      <t>Land</t>
    </r>
    <r>
      <rPr>
        <sz val="10"/>
        <rFont val="Futura Md BT"/>
        <family val="2"/>
      </rPr>
      <t>: U.S. Department of Transportation, Bureau of Transportation Statistics, Transborder Surface Freight Data,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</si>
</sst>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 numFmtId="174" formatCode="\&lt;\ \1"/>
    <numFmt numFmtId="175" formatCode="&quot;Yes&quot;;&quot;Yes&quot;;&quot;No&quot;"/>
    <numFmt numFmtId="176" formatCode="&quot;True&quot;;&quot;True&quot;;&quot;False&quot;"/>
    <numFmt numFmtId="177" formatCode="&quot;On&quot;;&quot;On&quot;;&quot;Off&quot;"/>
    <numFmt numFmtId="178" formatCode="[$€-2]\ #,##0.00_);[Red]\([$€-2]\ #,##0.00\)"/>
  </numFmts>
  <fonts count="11">
    <font>
      <sz val="12"/>
      <name val="Futura Md BT"/>
      <family val="0"/>
    </font>
    <font>
      <u val="single"/>
      <sz val="10"/>
      <color indexed="36"/>
      <name val="Arial"/>
      <family val="0"/>
    </font>
    <font>
      <u val="single"/>
      <sz val="10"/>
      <color indexed="12"/>
      <name val="Arial"/>
      <family val="0"/>
    </font>
    <font>
      <sz val="10"/>
      <name val="Arial"/>
      <family val="0"/>
    </font>
    <font>
      <b/>
      <sz val="14"/>
      <name val="Futura Md BT"/>
      <family val="2"/>
    </font>
    <font>
      <sz val="14"/>
      <name val="Futura Md BT"/>
      <family val="2"/>
    </font>
    <font>
      <sz val="10"/>
      <name val="Futura Md BT"/>
      <family val="2"/>
    </font>
    <font>
      <b/>
      <sz val="10"/>
      <name val="Futura Md BT"/>
      <family val="2"/>
    </font>
    <font>
      <b/>
      <vertAlign val="superscript"/>
      <sz val="10"/>
      <name val="Futura Md BT"/>
      <family val="2"/>
    </font>
    <font>
      <vertAlign val="superscript"/>
      <sz val="10"/>
      <name val="Futura Md BT"/>
      <family val="2"/>
    </font>
    <font>
      <sz val="11"/>
      <name val="Arial Narrow"/>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6">
    <xf numFmtId="0" fontId="0" fillId="0" borderId="0" xfId="0" applyAlignment="1">
      <alignment/>
    </xf>
    <xf numFmtId="0" fontId="5" fillId="0" borderId="0" xfId="21" applyFont="1">
      <alignment/>
      <protection/>
    </xf>
    <xf numFmtId="0" fontId="6" fillId="0" borderId="0" xfId="21" applyFont="1">
      <alignment/>
      <protection/>
    </xf>
    <xf numFmtId="0" fontId="7" fillId="0" borderId="1" xfId="21" applyFont="1" applyBorder="1">
      <alignment/>
      <protection/>
    </xf>
    <xf numFmtId="0" fontId="7" fillId="0" borderId="0" xfId="21" applyFont="1" applyBorder="1">
      <alignment/>
      <protection/>
    </xf>
    <xf numFmtId="0" fontId="7" fillId="0" borderId="0" xfId="21" applyFont="1" applyBorder="1" applyAlignment="1">
      <alignment horizontal="center"/>
      <protection/>
    </xf>
    <xf numFmtId="0" fontId="6" fillId="0" borderId="0" xfId="0" applyFont="1" applyFill="1" applyAlignment="1">
      <alignment horizontal="left" indent="1"/>
    </xf>
    <xf numFmtId="0" fontId="6" fillId="0" borderId="0" xfId="21" applyFont="1" applyFill="1" applyBorder="1" applyAlignment="1">
      <alignment horizontal="left"/>
      <protection/>
    </xf>
    <xf numFmtId="0" fontId="6" fillId="0" borderId="0" xfId="0" applyFont="1" applyFill="1" applyAlignment="1">
      <alignment/>
    </xf>
    <xf numFmtId="165" fontId="6" fillId="0" borderId="0" xfId="0" applyNumberFormat="1" applyFont="1" applyFill="1" applyBorder="1" applyAlignment="1">
      <alignment/>
    </xf>
    <xf numFmtId="165" fontId="6" fillId="0" borderId="0" xfId="0" applyNumberFormat="1" applyFont="1" applyFill="1" applyAlignment="1">
      <alignment/>
    </xf>
    <xf numFmtId="0" fontId="6" fillId="0" borderId="0" xfId="21" applyFont="1" applyAlignment="1">
      <alignment/>
      <protection/>
    </xf>
    <xf numFmtId="0" fontId="6" fillId="0" borderId="1" xfId="0" applyFont="1" applyFill="1" applyBorder="1" applyAlignment="1">
      <alignment horizontal="left" indent="1"/>
    </xf>
    <xf numFmtId="0" fontId="6" fillId="0" borderId="1" xfId="21" applyFont="1" applyFill="1" applyBorder="1" applyAlignment="1">
      <alignment horizontal="left"/>
      <protection/>
    </xf>
    <xf numFmtId="0" fontId="6" fillId="0" borderId="1" xfId="0" applyFont="1" applyFill="1" applyBorder="1" applyAlignment="1">
      <alignment/>
    </xf>
    <xf numFmtId="165" fontId="6" fillId="0" borderId="1" xfId="0" applyNumberFormat="1" applyFont="1" applyFill="1" applyBorder="1" applyAlignment="1">
      <alignment horizontal="right"/>
    </xf>
    <xf numFmtId="165" fontId="6" fillId="0" borderId="1" xfId="0" applyNumberFormat="1" applyFont="1" applyFill="1" applyBorder="1" applyAlignment="1">
      <alignment/>
    </xf>
    <xf numFmtId="0" fontId="6" fillId="0" borderId="0" xfId="21" applyFont="1" applyBorder="1" applyAlignment="1">
      <alignment horizontal="left"/>
      <protection/>
    </xf>
    <xf numFmtId="0" fontId="6" fillId="0" borderId="0" xfId="21" applyFont="1" applyBorder="1" applyAlignment="1">
      <alignment horizontal="right"/>
      <protection/>
    </xf>
    <xf numFmtId="165" fontId="6" fillId="0" borderId="0" xfId="21" applyNumberFormat="1" applyFont="1" applyBorder="1">
      <alignment/>
      <protection/>
    </xf>
    <xf numFmtId="0" fontId="6" fillId="0" borderId="0" xfId="21" applyFont="1" applyAlignment="1">
      <alignment horizontal="left"/>
      <protection/>
    </xf>
    <xf numFmtId="165" fontId="6" fillId="0" borderId="0" xfId="0" applyNumberFormat="1" applyFont="1" applyFill="1" applyAlignment="1">
      <alignment horizontal="right"/>
    </xf>
    <xf numFmtId="0" fontId="6" fillId="0" borderId="0" xfId="0" applyFont="1" applyFill="1" applyBorder="1" applyAlignment="1">
      <alignment horizontal="left" indent="1"/>
    </xf>
    <xf numFmtId="0" fontId="6" fillId="0" borderId="0" xfId="0" applyFont="1" applyFill="1" applyBorder="1" applyAlignment="1">
      <alignment/>
    </xf>
    <xf numFmtId="165" fontId="6" fillId="0" borderId="0" xfId="0" applyNumberFormat="1" applyFont="1" applyFill="1" applyBorder="1" applyAlignment="1">
      <alignment horizontal="right"/>
    </xf>
    <xf numFmtId="166" fontId="6" fillId="0" borderId="0" xfId="0" applyNumberFormat="1" applyFont="1" applyFill="1" applyAlignment="1">
      <alignment/>
    </xf>
    <xf numFmtId="0" fontId="6" fillId="0" borderId="0" xfId="21" applyFont="1" applyBorder="1" applyAlignment="1">
      <alignment/>
      <protection/>
    </xf>
    <xf numFmtId="0" fontId="6" fillId="0" borderId="0" xfId="21" applyNumberFormat="1" applyFont="1" applyBorder="1" applyAlignment="1">
      <alignment horizontal="left" wrapText="1"/>
      <protection/>
    </xf>
    <xf numFmtId="0" fontId="7" fillId="0" borderId="1" xfId="0" applyFont="1" applyFill="1" applyBorder="1" applyAlignment="1">
      <alignment horizontal="left"/>
    </xf>
    <xf numFmtId="0" fontId="7" fillId="0" borderId="1" xfId="21" applyFont="1" applyBorder="1" applyAlignment="1">
      <alignment/>
      <protection/>
    </xf>
    <xf numFmtId="0" fontId="7" fillId="0" borderId="1" xfId="0" applyFont="1" applyFill="1" applyBorder="1" applyAlignment="1">
      <alignment horizontal="right"/>
    </xf>
    <xf numFmtId="3" fontId="7" fillId="0" borderId="1" xfId="0" applyNumberFormat="1" applyFont="1" applyFill="1" applyBorder="1" applyAlignment="1">
      <alignment/>
    </xf>
    <xf numFmtId="0" fontId="10" fillId="0" borderId="0" xfId="0" applyFont="1" applyFill="1" applyBorder="1" applyAlignment="1">
      <alignment/>
    </xf>
    <xf numFmtId="165" fontId="10" fillId="0" borderId="0" xfId="0" applyNumberFormat="1" applyFont="1" applyFill="1" applyBorder="1" applyAlignment="1">
      <alignment horizontal="right"/>
    </xf>
    <xf numFmtId="165" fontId="10" fillId="0" borderId="0" xfId="0" applyNumberFormat="1" applyFont="1" applyFill="1" applyAlignment="1">
      <alignment/>
    </xf>
    <xf numFmtId="0" fontId="7" fillId="0" borderId="0" xfId="0" applyFont="1" applyFill="1" applyBorder="1" applyAlignment="1">
      <alignment horizontal="left"/>
    </xf>
    <xf numFmtId="0" fontId="7" fillId="0" borderId="2" xfId="21" applyFont="1" applyBorder="1" applyAlignment="1">
      <alignment horizontal="center"/>
      <protection/>
    </xf>
    <xf numFmtId="0" fontId="4" fillId="0" borderId="0" xfId="21" applyFont="1" applyBorder="1" applyAlignment="1">
      <alignment horizontal="left" wrapText="1"/>
      <protection/>
    </xf>
    <xf numFmtId="0" fontId="4" fillId="0" borderId="3" xfId="21" applyFont="1" applyBorder="1" applyAlignment="1">
      <alignment horizontal="left" wrapText="1"/>
      <protection/>
    </xf>
    <xf numFmtId="0" fontId="7" fillId="0" borderId="0" xfId="21" applyFont="1" applyAlignment="1">
      <alignment horizontal="left" wrapText="1"/>
      <protection/>
    </xf>
    <xf numFmtId="0" fontId="7" fillId="0" borderId="0" xfId="21" applyFont="1" applyAlignment="1">
      <alignment wrapText="1"/>
      <protection/>
    </xf>
    <xf numFmtId="0" fontId="6" fillId="0" borderId="0" xfId="21" applyFont="1" applyAlignment="1">
      <alignment wrapText="1"/>
      <protection/>
    </xf>
    <xf numFmtId="0" fontId="7" fillId="0" borderId="0" xfId="21" applyFont="1" applyAlignment="1">
      <alignment/>
      <protection/>
    </xf>
    <xf numFmtId="0" fontId="0" fillId="0" borderId="0" xfId="0" applyAlignment="1">
      <alignment/>
    </xf>
    <xf numFmtId="0" fontId="9" fillId="0" borderId="4" xfId="21" applyFont="1" applyBorder="1" applyAlignment="1">
      <alignment wrapText="1"/>
      <protection/>
    </xf>
    <xf numFmtId="0" fontId="0" fillId="0" borderId="4"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Border gateway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3"/>
  <sheetViews>
    <sheetView tabSelected="1" workbookViewId="0" topLeftCell="A1">
      <selection activeCell="H14" sqref="H14"/>
    </sheetView>
  </sheetViews>
  <sheetFormatPr defaultColWidth="9.09765625" defaultRowHeight="15"/>
  <cols>
    <col min="1" max="1" width="30.69921875" style="2" customWidth="1"/>
    <col min="2" max="2" width="6.69921875" style="2" customWidth="1"/>
    <col min="3" max="3" width="6.19921875" style="2" customWidth="1"/>
    <col min="4" max="4" width="7.59765625" style="2" customWidth="1"/>
    <col min="5" max="5" width="6.19921875" style="2" customWidth="1"/>
    <col min="6" max="6" width="5.69921875" style="2" customWidth="1"/>
    <col min="7" max="16384" width="9.09765625" style="2" customWidth="1"/>
  </cols>
  <sheetData>
    <row r="1" spans="1:7" ht="20.25" customHeight="1">
      <c r="A1" s="37" t="s">
        <v>0</v>
      </c>
      <c r="B1" s="37"/>
      <c r="C1" s="37"/>
      <c r="D1" s="37"/>
      <c r="E1" s="37"/>
      <c r="F1" s="37"/>
      <c r="G1" s="1"/>
    </row>
    <row r="2" spans="1:6" ht="19.5" customHeight="1" thickBot="1">
      <c r="A2" s="38" t="s">
        <v>1</v>
      </c>
      <c r="B2" s="38"/>
      <c r="C2" s="38"/>
      <c r="D2" s="38"/>
      <c r="E2" s="38"/>
      <c r="F2" s="38"/>
    </row>
    <row r="3" spans="1:6" ht="15.75" customHeight="1">
      <c r="A3" s="3"/>
      <c r="B3" s="36"/>
      <c r="C3" s="36" t="s">
        <v>2</v>
      </c>
      <c r="D3" s="36" t="s">
        <v>3</v>
      </c>
      <c r="E3" s="36" t="s">
        <v>4</v>
      </c>
      <c r="F3" s="36" t="s">
        <v>5</v>
      </c>
    </row>
    <row r="4" spans="1:6" ht="15" customHeight="1">
      <c r="A4" s="4" t="s">
        <v>62</v>
      </c>
      <c r="B4" s="5"/>
      <c r="C4" s="5"/>
      <c r="D4" s="5"/>
      <c r="E4" s="5"/>
      <c r="F4" s="5"/>
    </row>
    <row r="5" spans="1:6" ht="12.75" customHeight="1">
      <c r="A5" s="6" t="s">
        <v>6</v>
      </c>
      <c r="B5" s="7" t="s">
        <v>7</v>
      </c>
      <c r="C5" s="8">
        <v>4</v>
      </c>
      <c r="D5" s="9">
        <v>49.53635</v>
      </c>
      <c r="E5" s="10">
        <v>44.905167604</v>
      </c>
      <c r="F5" s="10">
        <v>94.4</v>
      </c>
    </row>
    <row r="6" spans="1:6" ht="12.75" customHeight="1">
      <c r="A6" s="12" t="s">
        <v>8</v>
      </c>
      <c r="B6" s="13" t="s">
        <v>7</v>
      </c>
      <c r="C6" s="14">
        <v>10</v>
      </c>
      <c r="D6" s="15">
        <v>18.761863158</v>
      </c>
      <c r="E6" s="15">
        <v>40.941921846</v>
      </c>
      <c r="F6" s="16">
        <v>59.7</v>
      </c>
    </row>
    <row r="7" spans="1:9" ht="14.25">
      <c r="A7" s="4" t="s">
        <v>63</v>
      </c>
      <c r="B7" s="17"/>
      <c r="C7" s="18"/>
      <c r="D7" s="19"/>
      <c r="E7" s="19"/>
      <c r="F7" s="19"/>
      <c r="I7" s="20"/>
    </row>
    <row r="8" spans="1:6" ht="12.75">
      <c r="A8" s="6" t="s">
        <v>9</v>
      </c>
      <c r="B8" s="7" t="s">
        <v>10</v>
      </c>
      <c r="C8" s="8">
        <v>1</v>
      </c>
      <c r="D8" s="21">
        <v>56.02073476</v>
      </c>
      <c r="E8" s="21">
        <v>75.539272784</v>
      </c>
      <c r="F8" s="10">
        <v>131.6</v>
      </c>
    </row>
    <row r="9" spans="1:6" ht="12.75">
      <c r="A9" s="6" t="s">
        <v>11</v>
      </c>
      <c r="B9" s="7" t="s">
        <v>12</v>
      </c>
      <c r="C9" s="8">
        <v>2</v>
      </c>
      <c r="D9" s="10">
        <v>16.732349493</v>
      </c>
      <c r="E9" s="10">
        <v>85.086771392</v>
      </c>
      <c r="F9" s="10">
        <v>101.8</v>
      </c>
    </row>
    <row r="10" spans="1:6" ht="12.75">
      <c r="A10" s="6" t="s">
        <v>13</v>
      </c>
      <c r="B10" s="7" t="s">
        <v>12</v>
      </c>
      <c r="C10" s="8">
        <v>3</v>
      </c>
      <c r="D10" s="10">
        <v>16.898372638</v>
      </c>
      <c r="E10" s="10">
        <v>81.303371258</v>
      </c>
      <c r="F10" s="10">
        <v>98.2</v>
      </c>
    </row>
    <row r="11" spans="1:6" ht="12.75">
      <c r="A11" s="6" t="s">
        <v>14</v>
      </c>
      <c r="B11" s="7" t="s">
        <v>10</v>
      </c>
      <c r="C11" s="8">
        <v>5</v>
      </c>
      <c r="D11" s="9">
        <v>41.826422481</v>
      </c>
      <c r="E11" s="9">
        <v>46.885540613</v>
      </c>
      <c r="F11" s="10">
        <v>88.7</v>
      </c>
    </row>
    <row r="12" spans="1:6" ht="12.75" customHeight="1">
      <c r="A12" s="6" t="s">
        <v>15</v>
      </c>
      <c r="B12" s="7" t="s">
        <v>7</v>
      </c>
      <c r="C12" s="8">
        <v>6</v>
      </c>
      <c r="D12" s="21">
        <v>39.225228221</v>
      </c>
      <c r="E12" s="21">
        <v>44.448770478</v>
      </c>
      <c r="F12" s="10">
        <v>83.7</v>
      </c>
    </row>
    <row r="13" spans="1:6" ht="12.75" customHeight="1">
      <c r="A13" s="6" t="s">
        <v>16</v>
      </c>
      <c r="B13" s="7" t="s">
        <v>12</v>
      </c>
      <c r="C13" s="8">
        <v>7</v>
      </c>
      <c r="D13" s="10">
        <v>19.731677631</v>
      </c>
      <c r="E13" s="10">
        <v>61.208904394</v>
      </c>
      <c r="F13" s="10">
        <v>80.9</v>
      </c>
    </row>
    <row r="14" spans="1:6" ht="12.75" customHeight="1">
      <c r="A14" s="6" t="s">
        <v>17</v>
      </c>
      <c r="B14" s="7" t="s">
        <v>10</v>
      </c>
      <c r="C14" s="8">
        <v>8</v>
      </c>
      <c r="D14" s="9">
        <v>41.716861118</v>
      </c>
      <c r="E14" s="9">
        <v>35.628518031</v>
      </c>
      <c r="F14" s="10">
        <v>77.3</v>
      </c>
    </row>
    <row r="15" spans="1:6" ht="12.75" customHeight="1">
      <c r="A15" s="6" t="s">
        <v>18</v>
      </c>
      <c r="B15" s="7" t="s">
        <v>7</v>
      </c>
      <c r="C15" s="8">
        <v>9</v>
      </c>
      <c r="D15" s="9">
        <v>36.192018055</v>
      </c>
      <c r="E15" s="21">
        <v>33.940322686</v>
      </c>
      <c r="F15" s="10">
        <v>70.1</v>
      </c>
    </row>
    <row r="16" spans="1:6" ht="12.75" customHeight="1">
      <c r="A16" s="6" t="s">
        <v>19</v>
      </c>
      <c r="B16" s="7" t="s">
        <v>10</v>
      </c>
      <c r="C16" s="8">
        <v>11</v>
      </c>
      <c r="D16" s="21">
        <v>20.352245906</v>
      </c>
      <c r="E16" s="21">
        <v>25.359119213</v>
      </c>
      <c r="F16" s="10">
        <v>45.7</v>
      </c>
    </row>
    <row r="17" spans="1:6" ht="12.75" customHeight="1">
      <c r="A17" s="6" t="s">
        <v>20</v>
      </c>
      <c r="B17" s="7" t="s">
        <v>12</v>
      </c>
      <c r="C17" s="8">
        <v>12</v>
      </c>
      <c r="D17" s="10">
        <v>18.732234372</v>
      </c>
      <c r="E17" s="10">
        <v>24.633059855</v>
      </c>
      <c r="F17" s="10">
        <v>43.4</v>
      </c>
    </row>
    <row r="18" spans="1:6" ht="12.75" customHeight="1">
      <c r="A18" s="6" t="s">
        <v>21</v>
      </c>
      <c r="B18" s="7" t="s">
        <v>7</v>
      </c>
      <c r="C18" s="8">
        <v>13</v>
      </c>
      <c r="D18" s="9">
        <v>17.45048218</v>
      </c>
      <c r="E18" s="10">
        <v>21.925249926</v>
      </c>
      <c r="F18" s="10">
        <v>39.4</v>
      </c>
    </row>
    <row r="19" spans="1:6" ht="12.75" customHeight="1">
      <c r="A19" s="6" t="s">
        <v>22</v>
      </c>
      <c r="B19" s="7" t="s">
        <v>12</v>
      </c>
      <c r="C19" s="8">
        <v>14</v>
      </c>
      <c r="D19" s="10">
        <v>5.427748583</v>
      </c>
      <c r="E19" s="10">
        <v>26.878302299</v>
      </c>
      <c r="F19" s="10">
        <v>32.3</v>
      </c>
    </row>
    <row r="20" spans="1:6" ht="12.75" customHeight="1">
      <c r="A20" s="6" t="s">
        <v>23</v>
      </c>
      <c r="B20" s="7" t="s">
        <v>10</v>
      </c>
      <c r="C20" s="8">
        <v>15</v>
      </c>
      <c r="D20" s="9">
        <v>16.155693863</v>
      </c>
      <c r="E20" s="9">
        <v>15.875032197</v>
      </c>
      <c r="F20" s="10">
        <v>32</v>
      </c>
    </row>
    <row r="21" spans="1:6" ht="12.75" customHeight="1">
      <c r="A21" s="6" t="s">
        <v>24</v>
      </c>
      <c r="B21" s="7" t="s">
        <v>12</v>
      </c>
      <c r="C21" s="8">
        <v>16</v>
      </c>
      <c r="D21" s="10">
        <v>11.27420101</v>
      </c>
      <c r="E21" s="10">
        <v>20.242059217</v>
      </c>
      <c r="F21" s="10">
        <v>31.5</v>
      </c>
    </row>
    <row r="22" spans="1:6" ht="12.75" customHeight="1">
      <c r="A22" s="6" t="s">
        <v>25</v>
      </c>
      <c r="B22" s="7" t="s">
        <v>12</v>
      </c>
      <c r="C22" s="8">
        <v>17</v>
      </c>
      <c r="D22" s="10">
        <v>11.12678271</v>
      </c>
      <c r="E22" s="10">
        <v>14.081797904</v>
      </c>
      <c r="F22" s="10">
        <v>25.2</v>
      </c>
    </row>
    <row r="23" spans="1:6" ht="12.75" customHeight="1">
      <c r="A23" s="6" t="s">
        <v>26</v>
      </c>
      <c r="B23" s="7" t="s">
        <v>12</v>
      </c>
      <c r="C23" s="8">
        <v>18</v>
      </c>
      <c r="D23" s="10">
        <v>9.59618919</v>
      </c>
      <c r="E23" s="10">
        <v>15.466993948</v>
      </c>
      <c r="F23" s="10">
        <v>25.1</v>
      </c>
    </row>
    <row r="24" spans="1:6" ht="12.75" customHeight="1">
      <c r="A24" s="6" t="s">
        <v>27</v>
      </c>
      <c r="B24" s="7" t="s">
        <v>10</v>
      </c>
      <c r="C24" s="8">
        <v>19</v>
      </c>
      <c r="D24" s="9">
        <v>11.791278412</v>
      </c>
      <c r="E24" s="9">
        <v>12.710837161</v>
      </c>
      <c r="F24" s="10">
        <v>24.5</v>
      </c>
    </row>
    <row r="25" spans="1:6" ht="12.75" customHeight="1">
      <c r="A25" s="6" t="s">
        <v>28</v>
      </c>
      <c r="B25" s="7" t="s">
        <v>10</v>
      </c>
      <c r="C25" s="8">
        <v>20</v>
      </c>
      <c r="D25" s="21">
        <v>15.896399989</v>
      </c>
      <c r="E25" s="21">
        <v>7.74648975</v>
      </c>
      <c r="F25" s="10">
        <v>23.6</v>
      </c>
    </row>
    <row r="26" spans="1:6" ht="12.75" customHeight="1">
      <c r="A26" s="22" t="s">
        <v>29</v>
      </c>
      <c r="B26" s="7" t="s">
        <v>10</v>
      </c>
      <c r="C26" s="23">
        <v>21</v>
      </c>
      <c r="D26" s="24">
        <v>3.469473265</v>
      </c>
      <c r="E26" s="24">
        <v>19.68750606</v>
      </c>
      <c r="F26" s="9">
        <v>23.2</v>
      </c>
    </row>
    <row r="27" spans="1:6" ht="12.75" customHeight="1">
      <c r="A27" s="6" t="s">
        <v>30</v>
      </c>
      <c r="B27" s="7" t="s">
        <v>12</v>
      </c>
      <c r="C27" s="8">
        <v>22</v>
      </c>
      <c r="D27" s="10">
        <v>5.298556654</v>
      </c>
      <c r="E27" s="10">
        <v>15.307383421</v>
      </c>
      <c r="F27" s="10">
        <v>20.6</v>
      </c>
    </row>
    <row r="28" spans="1:6" ht="12.75" customHeight="1">
      <c r="A28" s="6" t="s">
        <v>31</v>
      </c>
      <c r="B28" s="7" t="s">
        <v>10</v>
      </c>
      <c r="C28" s="8">
        <v>23</v>
      </c>
      <c r="D28" s="9">
        <v>10.140157703</v>
      </c>
      <c r="E28" s="9">
        <v>10.235739676</v>
      </c>
      <c r="F28" s="10">
        <v>20.4</v>
      </c>
    </row>
    <row r="29" spans="1:6" ht="12.75" customHeight="1">
      <c r="A29" s="6" t="s">
        <v>32</v>
      </c>
      <c r="B29" s="7" t="s">
        <v>12</v>
      </c>
      <c r="C29" s="8">
        <v>24</v>
      </c>
      <c r="D29" s="10">
        <v>4.392185894</v>
      </c>
      <c r="E29" s="10">
        <v>15.451222323</v>
      </c>
      <c r="F29" s="10">
        <v>19.8</v>
      </c>
    </row>
    <row r="30" spans="1:6" ht="12.75" customHeight="1">
      <c r="A30" s="6" t="s">
        <v>33</v>
      </c>
      <c r="B30" s="7" t="s">
        <v>7</v>
      </c>
      <c r="C30" s="8">
        <v>25</v>
      </c>
      <c r="D30" s="9">
        <v>8.113298181</v>
      </c>
      <c r="E30" s="21">
        <v>10.660152752</v>
      </c>
      <c r="F30" s="10">
        <v>18.8</v>
      </c>
    </row>
    <row r="31" spans="1:6" ht="12.75" customHeight="1">
      <c r="A31" s="6" t="s">
        <v>34</v>
      </c>
      <c r="B31" s="7" t="s">
        <v>12</v>
      </c>
      <c r="C31" s="8">
        <v>26</v>
      </c>
      <c r="D31" s="10">
        <v>7.595877361</v>
      </c>
      <c r="E31" s="10">
        <v>11.172107848</v>
      </c>
      <c r="F31" s="10">
        <v>18.8</v>
      </c>
    </row>
    <row r="32" spans="1:6" ht="12.75" customHeight="1">
      <c r="A32" s="6" t="s">
        <v>35</v>
      </c>
      <c r="B32" s="7" t="s">
        <v>12</v>
      </c>
      <c r="C32" s="8">
        <v>27</v>
      </c>
      <c r="D32" s="21">
        <v>8.434770464</v>
      </c>
      <c r="E32" s="21">
        <v>9.111429467</v>
      </c>
      <c r="F32" s="10">
        <v>17.5</v>
      </c>
    </row>
    <row r="33" spans="1:6" ht="12.75" customHeight="1">
      <c r="A33" s="6" t="s">
        <v>36</v>
      </c>
      <c r="B33" s="7" t="s">
        <v>7</v>
      </c>
      <c r="C33" s="8">
        <v>28</v>
      </c>
      <c r="D33" s="21">
        <v>6.003749791</v>
      </c>
      <c r="E33" s="21">
        <v>11.256107552</v>
      </c>
      <c r="F33" s="10">
        <v>17.3</v>
      </c>
    </row>
    <row r="34" spans="1:6" ht="12.75" customHeight="1">
      <c r="A34" s="6" t="s">
        <v>37</v>
      </c>
      <c r="B34" s="7" t="s">
        <v>10</v>
      </c>
      <c r="C34" s="8">
        <v>29</v>
      </c>
      <c r="D34" s="9">
        <v>8.438311086</v>
      </c>
      <c r="E34" s="9">
        <v>8.720586913</v>
      </c>
      <c r="F34" s="10">
        <v>17.2</v>
      </c>
    </row>
    <row r="35" spans="1:6" ht="12.75" customHeight="1">
      <c r="A35" s="6" t="s">
        <v>38</v>
      </c>
      <c r="B35" s="7" t="s">
        <v>12</v>
      </c>
      <c r="C35" s="8">
        <v>30</v>
      </c>
      <c r="D35" s="10">
        <v>5.863802375</v>
      </c>
      <c r="E35" s="10">
        <v>10.459990033</v>
      </c>
      <c r="F35" s="10">
        <v>16.3</v>
      </c>
    </row>
    <row r="36" spans="1:6" ht="12.75" customHeight="1">
      <c r="A36" s="6" t="s">
        <v>39</v>
      </c>
      <c r="B36" s="7" t="s">
        <v>7</v>
      </c>
      <c r="C36" s="8">
        <v>31</v>
      </c>
      <c r="D36" s="9">
        <v>5.34895701</v>
      </c>
      <c r="E36" s="21">
        <v>8.281852399</v>
      </c>
      <c r="F36" s="10">
        <v>13.6</v>
      </c>
    </row>
    <row r="37" spans="1:6" ht="12.75" customHeight="1">
      <c r="A37" s="6" t="s">
        <v>40</v>
      </c>
      <c r="B37" s="7" t="s">
        <v>7</v>
      </c>
      <c r="C37" s="8">
        <v>32</v>
      </c>
      <c r="D37" s="21">
        <v>6.191508832</v>
      </c>
      <c r="E37" s="21">
        <v>6.402101393</v>
      </c>
      <c r="F37" s="10">
        <v>12.6</v>
      </c>
    </row>
    <row r="38" spans="1:6" ht="12.75" customHeight="1">
      <c r="A38" s="6" t="s">
        <v>41</v>
      </c>
      <c r="B38" s="7" t="s">
        <v>7</v>
      </c>
      <c r="C38" s="8">
        <v>33</v>
      </c>
      <c r="D38" s="9">
        <v>5.60608048</v>
      </c>
      <c r="E38" s="10">
        <v>6.697029938</v>
      </c>
      <c r="F38" s="10">
        <v>12.3</v>
      </c>
    </row>
    <row r="39" spans="1:6" ht="12.75" customHeight="1">
      <c r="A39" s="6" t="s">
        <v>42</v>
      </c>
      <c r="B39" s="7" t="s">
        <v>7</v>
      </c>
      <c r="C39" s="8">
        <v>34</v>
      </c>
      <c r="D39" s="9">
        <v>6.241003013</v>
      </c>
      <c r="E39" s="21">
        <v>5.867258822</v>
      </c>
      <c r="F39" s="10">
        <v>12.1</v>
      </c>
    </row>
    <row r="40" spans="1:6" ht="12.75" customHeight="1">
      <c r="A40" s="6" t="s">
        <v>43</v>
      </c>
      <c r="B40" s="7" t="s">
        <v>7</v>
      </c>
      <c r="C40" s="8">
        <v>35</v>
      </c>
      <c r="D40" s="21">
        <v>4.584792308</v>
      </c>
      <c r="E40" s="21">
        <v>7.402259235</v>
      </c>
      <c r="F40" s="10">
        <v>12</v>
      </c>
    </row>
    <row r="41" spans="1:6" ht="12.75" customHeight="1">
      <c r="A41" s="6" t="s">
        <v>44</v>
      </c>
      <c r="B41" s="7" t="s">
        <v>12</v>
      </c>
      <c r="C41" s="8">
        <v>36</v>
      </c>
      <c r="D41" s="10">
        <v>7.118509196</v>
      </c>
      <c r="E41" s="10">
        <v>4.005081146</v>
      </c>
      <c r="F41" s="10">
        <v>11.1</v>
      </c>
    </row>
    <row r="42" spans="1:6" ht="12.75" customHeight="1">
      <c r="A42" s="6" t="s">
        <v>45</v>
      </c>
      <c r="B42" s="7" t="s">
        <v>12</v>
      </c>
      <c r="C42" s="8">
        <v>37</v>
      </c>
      <c r="D42" s="10">
        <v>0.960057898</v>
      </c>
      <c r="E42" s="10">
        <v>9.645954583</v>
      </c>
      <c r="F42" s="10">
        <v>10.6</v>
      </c>
    </row>
    <row r="43" spans="1:6" ht="12.75" customHeight="1">
      <c r="A43" s="6" t="s">
        <v>46</v>
      </c>
      <c r="B43" s="7" t="s">
        <v>10</v>
      </c>
      <c r="C43" s="8">
        <v>38</v>
      </c>
      <c r="D43" s="9">
        <v>3.920667138</v>
      </c>
      <c r="E43" s="9">
        <v>6.67206656</v>
      </c>
      <c r="F43" s="10">
        <v>10.6</v>
      </c>
    </row>
    <row r="44" spans="1:6" ht="12.75" customHeight="1">
      <c r="A44" s="6" t="s">
        <v>47</v>
      </c>
      <c r="B44" s="7" t="s">
        <v>7</v>
      </c>
      <c r="C44" s="8">
        <v>39</v>
      </c>
      <c r="D44" s="21">
        <v>5.341928178</v>
      </c>
      <c r="E44" s="21">
        <v>5.235059931</v>
      </c>
      <c r="F44" s="10">
        <v>10.6</v>
      </c>
    </row>
    <row r="45" spans="1:6" ht="12.75" customHeight="1">
      <c r="A45" s="6" t="s">
        <v>48</v>
      </c>
      <c r="B45" s="7" t="s">
        <v>12</v>
      </c>
      <c r="C45" s="8">
        <v>40</v>
      </c>
      <c r="D45" s="25">
        <v>4.748853929</v>
      </c>
      <c r="E45" s="25">
        <v>5.791010505</v>
      </c>
      <c r="F45" s="25">
        <v>10.5</v>
      </c>
    </row>
    <row r="46" spans="1:6" ht="12.75" customHeight="1">
      <c r="A46" s="6" t="s">
        <v>49</v>
      </c>
      <c r="B46" s="7" t="s">
        <v>12</v>
      </c>
      <c r="C46" s="8">
        <v>41</v>
      </c>
      <c r="D46" s="10">
        <v>3.043365255</v>
      </c>
      <c r="E46" s="10">
        <v>7.489420689</v>
      </c>
      <c r="F46" s="10">
        <v>10.5</v>
      </c>
    </row>
    <row r="47" spans="1:6" ht="12.75" customHeight="1">
      <c r="A47" s="6" t="s">
        <v>50</v>
      </c>
      <c r="B47" s="7" t="s">
        <v>12</v>
      </c>
      <c r="C47" s="8">
        <v>42</v>
      </c>
      <c r="D47" s="10">
        <v>1.616025835</v>
      </c>
      <c r="E47" s="10">
        <v>8.688676489</v>
      </c>
      <c r="F47" s="10">
        <v>10.3</v>
      </c>
    </row>
    <row r="48" spans="1:6" ht="12.75" customHeight="1">
      <c r="A48" s="22" t="s">
        <v>51</v>
      </c>
      <c r="B48" s="7" t="s">
        <v>12</v>
      </c>
      <c r="C48" s="23">
        <v>43</v>
      </c>
      <c r="D48" s="9">
        <v>1.909884671</v>
      </c>
      <c r="E48" s="9">
        <v>8.354262611</v>
      </c>
      <c r="F48" s="9">
        <v>10.3</v>
      </c>
    </row>
    <row r="49" spans="1:6" ht="12.75" customHeight="1">
      <c r="A49" s="22" t="s">
        <v>52</v>
      </c>
      <c r="B49" s="26" t="s">
        <v>10</v>
      </c>
      <c r="C49" s="23">
        <v>44</v>
      </c>
      <c r="D49" s="9">
        <v>5.897426727</v>
      </c>
      <c r="E49" s="9">
        <v>4.354156693</v>
      </c>
      <c r="F49" s="9">
        <v>10</v>
      </c>
    </row>
    <row r="50" spans="1:6" ht="12.75" customHeight="1">
      <c r="A50" s="22" t="s">
        <v>53</v>
      </c>
      <c r="B50" s="26" t="s">
        <v>12</v>
      </c>
      <c r="C50" s="23">
        <v>45</v>
      </c>
      <c r="D50" s="9">
        <v>0.532738632</v>
      </c>
      <c r="E50" s="9">
        <v>9.453296031</v>
      </c>
      <c r="F50" s="9">
        <v>10</v>
      </c>
    </row>
    <row r="51" spans="1:6" ht="12.75" customHeight="1">
      <c r="A51" s="22" t="s">
        <v>54</v>
      </c>
      <c r="B51" s="7" t="s">
        <v>12</v>
      </c>
      <c r="C51" s="23">
        <v>46</v>
      </c>
      <c r="D51" s="9">
        <v>0.090881819</v>
      </c>
      <c r="E51" s="9">
        <f>9.296024803</f>
        <v>9.296024803</v>
      </c>
      <c r="F51" s="9">
        <v>9.4</v>
      </c>
    </row>
    <row r="52" spans="1:6" ht="12.75" customHeight="1">
      <c r="A52" s="22" t="s">
        <v>55</v>
      </c>
      <c r="B52" s="7" t="s">
        <v>10</v>
      </c>
      <c r="C52" s="23">
        <v>47</v>
      </c>
      <c r="D52" s="9">
        <v>3.707286552</v>
      </c>
      <c r="E52" s="9">
        <v>4.827973616</v>
      </c>
      <c r="F52" s="9">
        <v>8.5</v>
      </c>
    </row>
    <row r="53" spans="1:6" ht="12.75" customHeight="1">
      <c r="A53" s="22" t="s">
        <v>56</v>
      </c>
      <c r="B53" s="27" t="s">
        <v>7</v>
      </c>
      <c r="C53" s="23">
        <v>48</v>
      </c>
      <c r="D53" s="9">
        <v>3.497061328</v>
      </c>
      <c r="E53" s="24">
        <v>4.822487355</v>
      </c>
      <c r="F53" s="9">
        <v>8.3</v>
      </c>
    </row>
    <row r="54" spans="1:6" ht="12.75" customHeight="1">
      <c r="A54" s="22" t="s">
        <v>57</v>
      </c>
      <c r="B54" s="26" t="s">
        <v>7</v>
      </c>
      <c r="C54" s="23">
        <v>49</v>
      </c>
      <c r="D54" s="9">
        <v>3.361254176</v>
      </c>
      <c r="E54" s="9">
        <v>4.411552828</v>
      </c>
      <c r="F54" s="9">
        <v>7.8</v>
      </c>
    </row>
    <row r="55" spans="1:6" ht="12.75" customHeight="1">
      <c r="A55" s="22" t="s">
        <v>58</v>
      </c>
      <c r="B55" s="26" t="s">
        <v>7</v>
      </c>
      <c r="C55" s="23">
        <v>50</v>
      </c>
      <c r="D55" s="24">
        <v>3.012971893</v>
      </c>
      <c r="E55" s="24">
        <v>4.569853319</v>
      </c>
      <c r="F55" s="9">
        <v>7.6</v>
      </c>
    </row>
    <row r="56" spans="1:6" ht="12.75" customHeight="1">
      <c r="A56" s="28" t="s">
        <v>59</v>
      </c>
      <c r="B56" s="29" t="s">
        <v>60</v>
      </c>
      <c r="C56" s="30" t="s">
        <v>60</v>
      </c>
      <c r="D56" s="31">
        <v>618.9</v>
      </c>
      <c r="E56" s="31">
        <v>989.1</v>
      </c>
      <c r="F56" s="31">
        <v>1608.1</v>
      </c>
    </row>
    <row r="57" spans="1:6" ht="28.5" customHeight="1">
      <c r="A57" s="44" t="s">
        <v>64</v>
      </c>
      <c r="B57" s="45"/>
      <c r="C57" s="45"/>
      <c r="D57" s="45"/>
      <c r="E57" s="45"/>
      <c r="F57" s="45"/>
    </row>
    <row r="58" spans="1:6" ht="15.75">
      <c r="A58" s="42" t="s">
        <v>65</v>
      </c>
      <c r="B58" s="43"/>
      <c r="C58" s="43"/>
      <c r="D58" s="43"/>
      <c r="E58" s="43"/>
      <c r="F58" s="43"/>
    </row>
    <row r="59" spans="1:6" ht="130.5" customHeight="1">
      <c r="A59" s="39" t="s">
        <v>66</v>
      </c>
      <c r="B59" s="39"/>
      <c r="C59" s="39"/>
      <c r="D59" s="39"/>
      <c r="E59" s="39"/>
      <c r="F59" s="39"/>
    </row>
    <row r="60" spans="1:6" ht="26.25" customHeight="1">
      <c r="A60" s="35" t="s">
        <v>61</v>
      </c>
      <c r="B60" s="11"/>
      <c r="C60" s="32"/>
      <c r="D60" s="33"/>
      <c r="E60" s="33"/>
      <c r="F60" s="34"/>
    </row>
    <row r="61" spans="1:6" ht="28.5" customHeight="1">
      <c r="A61" s="40" t="s">
        <v>67</v>
      </c>
      <c r="B61" s="41"/>
      <c r="C61" s="41"/>
      <c r="D61" s="41"/>
      <c r="E61" s="41"/>
      <c r="F61" s="41"/>
    </row>
    <row r="62" spans="1:6" ht="24.75" customHeight="1">
      <c r="A62" s="39" t="s">
        <v>68</v>
      </c>
      <c r="B62" s="39"/>
      <c r="C62" s="39"/>
      <c r="D62" s="39"/>
      <c r="E62" s="39"/>
      <c r="F62" s="39"/>
    </row>
    <row r="63" spans="1:6" ht="12.75">
      <c r="A63" s="39" t="s">
        <v>69</v>
      </c>
      <c r="B63" s="39"/>
      <c r="C63" s="39"/>
      <c r="D63" s="39"/>
      <c r="E63" s="39"/>
      <c r="F63" s="39"/>
    </row>
  </sheetData>
  <mergeCells count="8">
    <mergeCell ref="A1:F1"/>
    <mergeCell ref="A2:F2"/>
    <mergeCell ref="A63:F63"/>
    <mergeCell ref="A61:F61"/>
    <mergeCell ref="A62:F62"/>
    <mergeCell ref="A59:F59"/>
    <mergeCell ref="A58:F58"/>
    <mergeCell ref="A57:F57"/>
  </mergeCells>
  <printOptions horizontalCentered="1"/>
  <pageMargins left="1" right="1" top="1" bottom="1" header="0.5" footer="0.5"/>
  <pageSetup fitToHeight="1" fitToWidth="1" horizontalDpi="600" verticalDpi="600" orientation="portrait" scale="69" r:id="rId1"/>
  <headerFooter alignWithMargins="0">
    <oddHeader>&amp;R&amp;17Freight</oddHeader>
    <oddFooter>&amp;L&amp;17BTS State Transportation Profile&amp;C&amp;17C-21&amp;R&amp;17Michigan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 Lin</dc:creator>
  <cp:keywords/>
  <dc:description/>
  <cp:lastModifiedBy>Yi Lin</cp:lastModifiedBy>
  <cp:lastPrinted>2004-06-02T18:05:04Z</cp:lastPrinted>
  <dcterms:created xsi:type="dcterms:W3CDTF">2004-06-02T17:54:12Z</dcterms:created>
  <dcterms:modified xsi:type="dcterms:W3CDTF">2004-06-09T18:47:01Z</dcterms:modified>
  <cp:category/>
  <cp:version/>
  <cp:contentType/>
  <cp:contentStatus/>
</cp:coreProperties>
</file>