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480" windowHeight="8475" tabRatio="776" activeTab="0"/>
  </bookViews>
  <sheets>
    <sheet name="A-6" sheetId="1" r:id="rId1"/>
    <sheet name="Data for figure 1-3(a)" sheetId="2" r:id="rId2"/>
    <sheet name="Data for figure 1-3(b)" sheetId="3" r:id="rId3"/>
  </sheets>
  <definedNames/>
  <calcPr fullCalcOnLoad="1"/>
</workbook>
</file>

<file path=xl/sharedStrings.xml><?xml version="1.0" encoding="utf-8"?>
<sst xmlns="http://schemas.openxmlformats.org/spreadsheetml/2006/main" count="31" uniqueCount="14">
  <si>
    <t>Total of Both</t>
  </si>
  <si>
    <t>%</t>
  </si>
  <si>
    <t>Year</t>
  </si>
  <si>
    <t>Total # of Bridges</t>
  </si>
  <si>
    <t>#</t>
  </si>
  <si>
    <t>Functionally obsolete</t>
  </si>
  <si>
    <t xml:space="preserve">Structurally deficient  </t>
  </si>
  <si>
    <r>
      <t>SOURCE</t>
    </r>
    <r>
      <rPr>
        <sz val="14"/>
        <rFont val="Futura Md BT"/>
        <family val="2"/>
      </rPr>
      <t xml:space="preserve">:  U.S. Department of Transportation, Federal Highway Administration, </t>
    </r>
    <r>
      <rPr>
        <i/>
        <sz val="14"/>
        <rFont val="Futura Md BT"/>
        <family val="2"/>
      </rPr>
      <t>National Bridge Inventory: Deficient Bridges by State and Highway System,</t>
    </r>
    <r>
      <rPr>
        <sz val="14"/>
        <rFont val="Futura Md BT"/>
        <family val="2"/>
      </rPr>
      <t xml:space="preserve"> Washington, DC: 2001, available at http://www.fhwa.dot.gov/bridge/britab.htm as of Jan. 31, 2002.   </t>
    </r>
  </si>
  <si>
    <t>Figure 1-3: Highway Bridge Condition</t>
  </si>
  <si>
    <t>Data for Figure 1-3: Highway Bridge Condition: Michigan</t>
  </si>
  <si>
    <t>Data for Figure 1-3: Highway Bridge Condition: United States</t>
  </si>
  <si>
    <r>
      <t>SOURCE</t>
    </r>
    <r>
      <rPr>
        <sz val="10"/>
        <rFont val="Futura Md BT"/>
        <family val="0"/>
      </rPr>
      <t xml:space="preserve">:  U.S. Department of Transportation, Federal Highway Administration, </t>
    </r>
    <r>
      <rPr>
        <i/>
        <sz val="10"/>
        <rFont val="futura md bt"/>
        <family val="0"/>
      </rPr>
      <t>National Bridge Inventory: Deficient Bridges by State and Highway System,</t>
    </r>
    <r>
      <rPr>
        <sz val="10"/>
        <rFont val="Futura Md BT"/>
        <family val="0"/>
      </rPr>
      <t xml:space="preserve"> Washington, DC: 2001, available at http://www.fhwa.dot.gov/bridge/britab.htm as of Jan. 31, 2002.   </t>
    </r>
  </si>
  <si>
    <t>Michigan</t>
  </si>
  <si>
    <t>United States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</si>
</sst>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  <numFmt numFmtId="167" formatCode="0.0000"/>
    <numFmt numFmtId="168" formatCode="0.00000"/>
    <numFmt numFmtId="169" formatCode="#,##0.000"/>
    <numFmt numFmtId="170" formatCode="#,##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&quot;$&quot;#,##0"/>
    <numFmt numFmtId="175" formatCode="0_);[Red]\(0\)"/>
    <numFmt numFmtId="176" formatCode="_(* #,##0.0_);_(* \(#,##0.0\);_(* &quot;-&quot;??_);_(@_)"/>
    <numFmt numFmtId="177" formatCode="_(* #,##0_);_(* \(#,##0\);_(* &quot;-&quot;??_);_(@_)"/>
    <numFmt numFmtId="178" formatCode="_(* #,##0_);_(* \(#,##0\);_ &quot;-&quot;"/>
    <numFmt numFmtId="179" formatCode="0.0%"/>
    <numFmt numFmtId="180" formatCode="#,##0.0_);\-#,##0.0"/>
    <numFmt numFmtId="181" formatCode="#,##0.00_);\-#,##0.00"/>
    <numFmt numFmtId="182" formatCode="[$€-2]\ #,##0.00_);[Red]\([$€-2]\ #,##0.00\)"/>
  </numFmts>
  <fonts count="12">
    <font>
      <sz val="10"/>
      <name val="Arial"/>
      <family val="0"/>
    </font>
    <font>
      <b/>
      <sz val="10"/>
      <name val="Futura Md BT"/>
      <family val="2"/>
    </font>
    <font>
      <sz val="10"/>
      <name val="Futura Md BT"/>
      <family val="0"/>
    </font>
    <font>
      <sz val="8.75"/>
      <name val="Futura Md BT"/>
      <family val="2"/>
    </font>
    <font>
      <sz val="14"/>
      <name val="Futura Md BT"/>
      <family val="2"/>
    </font>
    <font>
      <b/>
      <sz val="14"/>
      <name val="Futura Md BT"/>
      <family val="2"/>
    </font>
    <font>
      <sz val="8.25"/>
      <name val="Futura Md BT"/>
      <family val="2"/>
    </font>
    <font>
      <i/>
      <sz val="14"/>
      <name val="Futura Md BT"/>
      <family val="2"/>
    </font>
    <font>
      <sz val="14"/>
      <name val="Arial"/>
      <family val="0"/>
    </font>
    <font>
      <b/>
      <sz val="12"/>
      <name val="Futura Md BT"/>
      <family val="0"/>
    </font>
    <font>
      <i/>
      <sz val="10"/>
      <name val="futura md bt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 wrapText="1"/>
    </xf>
    <xf numFmtId="0" fontId="2" fillId="0" borderId="0" xfId="0" applyFont="1" applyAlignment="1">
      <alignment/>
    </xf>
    <xf numFmtId="3" fontId="2" fillId="0" borderId="1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>
      <alignment/>
    </xf>
    <xf numFmtId="0" fontId="1" fillId="0" borderId="1" xfId="0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/>
    </xf>
    <xf numFmtId="3" fontId="2" fillId="0" borderId="1" xfId="0" applyNumberFormat="1" applyFont="1" applyFill="1" applyBorder="1" applyAlignment="1">
      <alignment/>
    </xf>
    <xf numFmtId="0" fontId="1" fillId="0" borderId="1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1" fillId="0" borderId="0" xfId="0" applyFont="1" applyFill="1" applyBorder="1" applyAlignment="1" applyProtection="1">
      <alignment horizontal="left" wrapText="1"/>
      <protection/>
    </xf>
    <xf numFmtId="0" fontId="2" fillId="0" borderId="0" xfId="0" applyFont="1" applyFill="1" applyBorder="1" applyAlignment="1" applyProtection="1">
      <alignment horizontal="left" wrapText="1"/>
      <protection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0" xfId="0" applyFont="1" applyFill="1" applyBorder="1" applyAlignment="1" applyProtection="1">
      <alignment horizontal="left" wrapText="1"/>
      <protection/>
    </xf>
    <xf numFmtId="0" fontId="1" fillId="0" borderId="0" xfId="0" applyFont="1" applyFill="1" applyBorder="1" applyAlignment="1" applyProtection="1">
      <alignment horizontal="left" wrapText="1"/>
      <protection/>
    </xf>
    <xf numFmtId="0" fontId="2" fillId="0" borderId="0" xfId="0" applyFont="1" applyFill="1" applyBorder="1" applyAlignment="1" applyProtection="1">
      <alignment horizontal="left" wrapText="1"/>
      <protection/>
    </xf>
    <xf numFmtId="0" fontId="9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825"/>
          <c:h val="0.915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'Data for figure 1-3(a)'!$C$2</c:f>
              <c:strCache>
                <c:ptCount val="1"/>
                <c:pt idx="0">
                  <c:v>Structurally deficient  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'Data for figure 1-3(a)'!$A$5:$A$10</c:f>
              <c:numCache>
                <c:ptCount val="6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</c:numCache>
            </c:numRef>
          </c:cat>
          <c:val>
            <c:numRef>
              <c:f>'Data for figure 1-3(a)'!$D$5:$D$10</c:f>
              <c:numCache>
                <c:ptCount val="6"/>
                <c:pt idx="0">
                  <c:v>21.22090469916557</c:v>
                </c:pt>
                <c:pt idx="1">
                  <c:v>19.994722026741734</c:v>
                </c:pt>
                <c:pt idx="2">
                  <c:v>19.604743083003953</c:v>
                </c:pt>
                <c:pt idx="3">
                  <c:v>20.098039215686274</c:v>
                </c:pt>
                <c:pt idx="4">
                  <c:v>20.61241848596541</c:v>
                </c:pt>
                <c:pt idx="5">
                  <c:v>18.925783087197818</c:v>
                </c:pt>
              </c:numCache>
            </c:numRef>
          </c:val>
        </c:ser>
        <c:ser>
          <c:idx val="2"/>
          <c:order val="1"/>
          <c:tx>
            <c:strRef>
              <c:f>'Data for figure 1-3(a)'!$E$2</c:f>
              <c:strCache>
                <c:ptCount val="1"/>
                <c:pt idx="0">
                  <c:v>Functionally obsolete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'Data for figure 1-3(a)'!$A$5:$A$10</c:f>
              <c:numCache>
                <c:ptCount val="6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</c:numCache>
            </c:numRef>
          </c:cat>
          <c:val>
            <c:numRef>
              <c:f>'Data for figure 1-3(a)'!$F$5:$F$10</c:f>
              <c:numCache>
                <c:ptCount val="6"/>
                <c:pt idx="0">
                  <c:v>13.790074659639878</c:v>
                </c:pt>
                <c:pt idx="1">
                  <c:v>14.06579873328642</c:v>
                </c:pt>
                <c:pt idx="2">
                  <c:v>14.176548089591567</c:v>
                </c:pt>
                <c:pt idx="3">
                  <c:v>13.654188948306595</c:v>
                </c:pt>
                <c:pt idx="4">
                  <c:v>12.626405821755979</c:v>
                </c:pt>
                <c:pt idx="5">
                  <c:v>12.736337127269307</c:v>
                </c:pt>
              </c:numCache>
            </c:numRef>
          </c:val>
        </c:ser>
        <c:overlap val="100"/>
        <c:axId val="19391153"/>
        <c:axId val="40302650"/>
      </c:barChart>
      <c:catAx>
        <c:axId val="1939115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40302650"/>
        <c:crosses val="autoZero"/>
        <c:auto val="1"/>
        <c:lblOffset val="100"/>
        <c:noMultiLvlLbl val="0"/>
      </c:catAx>
      <c:valAx>
        <c:axId val="40302650"/>
        <c:scaling>
          <c:orientation val="minMax"/>
          <c:max val="40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193911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77"/>
          <c:y val="0.033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 for figure 1-3(b)'!$C$2</c:f>
              <c:strCache>
                <c:ptCount val="1"/>
                <c:pt idx="0">
                  <c:v>Structurally deficient  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'Data for figure 1-3(b)'!$A$4:$A$9</c:f>
              <c:numCache>
                <c:ptCount val="6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</c:numCache>
            </c:numRef>
          </c:cat>
          <c:val>
            <c:numRef>
              <c:f>'Data for figure 1-3(b)'!$D$4:$D$9</c:f>
              <c:numCache>
                <c:ptCount val="6"/>
                <c:pt idx="0">
                  <c:v>17.4</c:v>
                </c:pt>
                <c:pt idx="1">
                  <c:v>16.9</c:v>
                </c:pt>
                <c:pt idx="2">
                  <c:v>16</c:v>
                </c:pt>
                <c:pt idx="3">
                  <c:v>15</c:v>
                </c:pt>
                <c:pt idx="4">
                  <c:v>15</c:v>
                </c:pt>
                <c:pt idx="5">
                  <c:v>14</c:v>
                </c:pt>
              </c:numCache>
            </c:numRef>
          </c:val>
        </c:ser>
        <c:ser>
          <c:idx val="1"/>
          <c:order val="1"/>
          <c:tx>
            <c:strRef>
              <c:f>'Data for figure 1-3(b)'!$E$2</c:f>
              <c:strCache>
                <c:ptCount val="1"/>
                <c:pt idx="0">
                  <c:v>Functionally obsolete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'Data for figure 1-3(b)'!$A$4:$A$9</c:f>
              <c:numCache>
                <c:ptCount val="6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</c:numCache>
            </c:numRef>
          </c:cat>
          <c:val>
            <c:numRef>
              <c:f>'Data for figure 1-3(b)'!$F$4:$F$9</c:f>
              <c:numCache>
                <c:ptCount val="6"/>
                <c:pt idx="0">
                  <c:v>14</c:v>
                </c:pt>
                <c:pt idx="1">
                  <c:v>13.3</c:v>
                </c:pt>
                <c:pt idx="2">
                  <c:v>13.6</c:v>
                </c:pt>
                <c:pt idx="3">
                  <c:v>14</c:v>
                </c:pt>
                <c:pt idx="4">
                  <c:v>14</c:v>
                </c:pt>
                <c:pt idx="5">
                  <c:v>14</c:v>
                </c:pt>
              </c:numCache>
            </c:numRef>
          </c:val>
        </c:ser>
        <c:overlap val="100"/>
        <c:axId val="27179531"/>
        <c:axId val="43289188"/>
      </c:barChart>
      <c:catAx>
        <c:axId val="2717953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43289188"/>
        <c:crosses val="autoZero"/>
        <c:auto val="1"/>
        <c:lblOffset val="100"/>
        <c:noMultiLvlLbl val="0"/>
      </c:catAx>
      <c:valAx>
        <c:axId val="43289188"/>
        <c:scaling>
          <c:orientation val="minMax"/>
          <c:max val="40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71795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95"/>
          <c:y val="0.0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0.06875</cdr:x>
      <cdr:y>0.0025</cdr:y>
    </cdr:from>
    <cdr:to>
      <cdr:x>0.2025</cdr:x>
      <cdr:y>0.0475</cdr:y>
    </cdr:to>
    <cdr:sp>
      <cdr:nvSpPr>
        <cdr:cNvPr id="1" name="TextBox 1"/>
        <cdr:cNvSpPr txBox="1">
          <a:spLocks noChangeArrowheads="1"/>
        </cdr:cNvSpPr>
      </cdr:nvSpPr>
      <cdr:spPr>
        <a:xfrm>
          <a:off x="390525" y="9525"/>
          <a:ext cx="7620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Percent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0.0555</cdr:x>
      <cdr:y>0.03375</cdr:y>
    </cdr:from>
    <cdr:to>
      <cdr:x>0.155</cdr:x>
      <cdr:y>0.08475</cdr:y>
    </cdr:to>
    <cdr:sp>
      <cdr:nvSpPr>
        <cdr:cNvPr id="1" name="TextBox 1"/>
        <cdr:cNvSpPr txBox="1">
          <a:spLocks noChangeArrowheads="1"/>
        </cdr:cNvSpPr>
      </cdr:nvSpPr>
      <cdr:spPr>
        <a:xfrm>
          <a:off x="314325" y="123825"/>
          <a:ext cx="5715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Percent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3</xdr:row>
      <xdr:rowOff>0</xdr:rowOff>
    </xdr:to>
    <xdr:graphicFrame>
      <xdr:nvGraphicFramePr>
        <xdr:cNvPr id="1" name="Chart 5"/>
        <xdr:cNvGraphicFramePr/>
      </xdr:nvGraphicFramePr>
      <xdr:xfrm>
        <a:off x="0" y="514350"/>
        <a:ext cx="572452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</xdr:row>
      <xdr:rowOff>28575</xdr:rowOff>
    </xdr:from>
    <xdr:to>
      <xdr:col>1</xdr:col>
      <xdr:colOff>0</xdr:colOff>
      <xdr:row>5</xdr:row>
      <xdr:rowOff>0</xdr:rowOff>
    </xdr:to>
    <xdr:graphicFrame>
      <xdr:nvGraphicFramePr>
        <xdr:cNvPr id="2" name="Chart 6"/>
        <xdr:cNvGraphicFramePr/>
      </xdr:nvGraphicFramePr>
      <xdr:xfrm>
        <a:off x="0" y="4591050"/>
        <a:ext cx="5724525" cy="3781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1"/>
  <sheetViews>
    <sheetView tabSelected="1" workbookViewId="0" topLeftCell="A1">
      <selection activeCell="A1" sqref="A1"/>
    </sheetView>
  </sheetViews>
  <sheetFormatPr defaultColWidth="9.140625" defaultRowHeight="12.75"/>
  <cols>
    <col min="1" max="1" width="85.8515625" style="0" customWidth="1"/>
  </cols>
  <sheetData>
    <row r="1" ht="20.25" customHeight="1">
      <c r="A1" s="18" t="s">
        <v>8</v>
      </c>
    </row>
    <row r="2" ht="20.25" customHeight="1">
      <c r="A2" s="19" t="s">
        <v>12</v>
      </c>
    </row>
    <row r="3" ht="300" customHeight="1"/>
    <row r="4" ht="18.75" customHeight="1">
      <c r="A4" s="19" t="s">
        <v>13</v>
      </c>
    </row>
    <row r="5" ht="300" customHeight="1"/>
    <row r="6" spans="1:8" ht="38.25">
      <c r="A6" s="16" t="s">
        <v>11</v>
      </c>
      <c r="B6" s="17"/>
      <c r="C6" s="17"/>
      <c r="D6" s="17"/>
      <c r="E6" s="17"/>
      <c r="F6" s="17"/>
      <c r="G6" s="17"/>
      <c r="H6" s="17"/>
    </row>
    <row r="35" spans="16:23" ht="13.5" customHeight="1">
      <c r="P35" s="1"/>
      <c r="Q35" s="1"/>
      <c r="R35" s="1"/>
      <c r="S35" s="1"/>
      <c r="T35" s="1"/>
      <c r="U35" s="1"/>
      <c r="V35" s="1"/>
      <c r="W35" s="1"/>
    </row>
    <row r="67" ht="9.75" customHeight="1"/>
    <row r="68" ht="9.75" customHeight="1"/>
    <row r="69" ht="9.75" customHeight="1"/>
    <row r="70" ht="9.75" customHeight="1"/>
    <row r="71" spans="2:16" ht="54.75" customHeight="1">
      <c r="B71" s="20" t="s">
        <v>7</v>
      </c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"/>
    </row>
  </sheetData>
  <mergeCells count="1">
    <mergeCell ref="B71:O71"/>
  </mergeCells>
  <printOptions horizontalCentered="1"/>
  <pageMargins left="1" right="1" top="1" bottom="1" header="0.5" footer="0.5"/>
  <pageSetup fitToHeight="1" fitToWidth="1" horizontalDpi="600" verticalDpi="600" orientation="portrait" scale="40" r:id="rId2"/>
  <headerFooter alignWithMargins="0">
    <oddHeader>&amp;L&amp;"Futura Md BT,Medium"&amp;20Infrastructure</oddHeader>
    <oddFooter>&amp;L&amp;"Futura Md BT,Medium"&amp;20Michigan&amp;C&amp;"Futura Md BT,Medium"&amp;20 A-6&amp;R&amp;"Futura Md BT,Medium"&amp;20BTS State Transportation Profile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1"/>
  <sheetViews>
    <sheetView workbookViewId="0" topLeftCell="A1">
      <selection activeCell="A1" sqref="A1:H1"/>
    </sheetView>
  </sheetViews>
  <sheetFormatPr defaultColWidth="9.140625" defaultRowHeight="12.75"/>
  <cols>
    <col min="1" max="2" width="9.140625" style="7" customWidth="1"/>
    <col min="3" max="3" width="14.28125" style="7" customWidth="1"/>
    <col min="4" max="4" width="9.140625" style="7" customWidth="1"/>
    <col min="5" max="5" width="12.28125" style="7" customWidth="1"/>
    <col min="6" max="16384" width="9.140625" style="7" customWidth="1"/>
  </cols>
  <sheetData>
    <row r="1" spans="1:8" ht="15.75">
      <c r="A1" s="23" t="s">
        <v>9</v>
      </c>
      <c r="B1" s="23"/>
      <c r="C1" s="23"/>
      <c r="D1" s="23"/>
      <c r="E1" s="23"/>
      <c r="F1" s="23"/>
      <c r="G1" s="23"/>
      <c r="H1" s="23"/>
    </row>
    <row r="2" spans="1:8" ht="12.75">
      <c r="A2" s="24" t="s">
        <v>2</v>
      </c>
      <c r="B2" s="26" t="s">
        <v>3</v>
      </c>
      <c r="C2" s="24" t="s">
        <v>6</v>
      </c>
      <c r="D2" s="24"/>
      <c r="E2" s="24" t="s">
        <v>5</v>
      </c>
      <c r="F2" s="24"/>
      <c r="G2" s="24" t="s">
        <v>0</v>
      </c>
      <c r="H2" s="24"/>
    </row>
    <row r="3" spans="1:8" ht="12.75">
      <c r="A3" s="24"/>
      <c r="B3" s="26"/>
      <c r="C3" s="25"/>
      <c r="D3" s="25"/>
      <c r="E3" s="25"/>
      <c r="F3" s="25"/>
      <c r="G3" s="25"/>
      <c r="H3" s="25"/>
    </row>
    <row r="4" spans="1:8" ht="12.75">
      <c r="A4" s="25"/>
      <c r="B4" s="27"/>
      <c r="C4" s="8" t="s">
        <v>4</v>
      </c>
      <c r="D4" s="8" t="s">
        <v>1</v>
      </c>
      <c r="E4" s="8" t="s">
        <v>4</v>
      </c>
      <c r="F4" s="8" t="s">
        <v>1</v>
      </c>
      <c r="G4" s="8" t="s">
        <v>4</v>
      </c>
      <c r="H4" s="8" t="s">
        <v>1</v>
      </c>
    </row>
    <row r="5" spans="1:8" ht="12.75">
      <c r="A5" s="12">
        <v>1996</v>
      </c>
      <c r="B5" s="9">
        <v>11385</v>
      </c>
      <c r="C5" s="9">
        <v>2416</v>
      </c>
      <c r="D5" s="9">
        <v>21.22090469916557</v>
      </c>
      <c r="E5" s="9">
        <v>1570</v>
      </c>
      <c r="F5" s="9">
        <v>13.790074659639878</v>
      </c>
      <c r="G5" s="9">
        <f aca="true" t="shared" si="0" ref="G5:G10">C5+E5</f>
        <v>3986</v>
      </c>
      <c r="H5" s="9">
        <v>35</v>
      </c>
    </row>
    <row r="6" spans="1:8" ht="12.75">
      <c r="A6" s="12">
        <v>1997</v>
      </c>
      <c r="B6" s="9">
        <v>11368</v>
      </c>
      <c r="C6" s="9">
        <v>2273</v>
      </c>
      <c r="D6" s="9">
        <v>19.994722026741734</v>
      </c>
      <c r="E6" s="9">
        <v>1599</v>
      </c>
      <c r="F6" s="9">
        <v>14.06579873328642</v>
      </c>
      <c r="G6" s="9">
        <f t="shared" si="0"/>
        <v>3872</v>
      </c>
      <c r="H6" s="9">
        <v>34</v>
      </c>
    </row>
    <row r="7" spans="1:8" ht="12.75">
      <c r="A7" s="12">
        <v>1998</v>
      </c>
      <c r="B7" s="9">
        <v>11385</v>
      </c>
      <c r="C7" s="9">
        <v>2232</v>
      </c>
      <c r="D7" s="9">
        <v>19.604743083003953</v>
      </c>
      <c r="E7" s="9">
        <v>1614</v>
      </c>
      <c r="F7" s="9">
        <v>14.176548089591567</v>
      </c>
      <c r="G7" s="9">
        <f t="shared" si="0"/>
        <v>3846</v>
      </c>
      <c r="H7" s="9">
        <v>34</v>
      </c>
    </row>
    <row r="8" spans="1:8" ht="12.75">
      <c r="A8" s="12">
        <v>1999</v>
      </c>
      <c r="B8" s="9">
        <v>11220</v>
      </c>
      <c r="C8" s="9">
        <v>2255</v>
      </c>
      <c r="D8" s="9">
        <v>20.098039215686274</v>
      </c>
      <c r="E8" s="9">
        <v>1532</v>
      </c>
      <c r="F8" s="9">
        <v>13.654188948306595</v>
      </c>
      <c r="G8" s="9">
        <f t="shared" si="0"/>
        <v>3787</v>
      </c>
      <c r="H8" s="9">
        <v>34</v>
      </c>
    </row>
    <row r="9" spans="1:8" ht="12.75">
      <c r="A9" s="12">
        <v>2000</v>
      </c>
      <c r="B9" s="9">
        <v>10581</v>
      </c>
      <c r="C9" s="9">
        <v>2181</v>
      </c>
      <c r="D9" s="9">
        <v>20.61241848596541</v>
      </c>
      <c r="E9" s="9">
        <v>1336</v>
      </c>
      <c r="F9" s="9">
        <v>12.626405821755979</v>
      </c>
      <c r="G9" s="9">
        <f t="shared" si="0"/>
        <v>3517</v>
      </c>
      <c r="H9" s="9">
        <v>33</v>
      </c>
    </row>
    <row r="10" spans="1:8" ht="12.75">
      <c r="A10" s="13">
        <v>2001</v>
      </c>
      <c r="B10" s="10">
        <v>10631</v>
      </c>
      <c r="C10" s="10">
        <v>2012</v>
      </c>
      <c r="D10" s="10">
        <v>18.925783087197818</v>
      </c>
      <c r="E10" s="10">
        <v>1354</v>
      </c>
      <c r="F10" s="10">
        <v>12.736337127269307</v>
      </c>
      <c r="G10" s="10">
        <f t="shared" si="0"/>
        <v>3366</v>
      </c>
      <c r="H10" s="10">
        <v>32</v>
      </c>
    </row>
    <row r="11" spans="1:14" ht="40.5" customHeight="1">
      <c r="A11" s="21" t="s">
        <v>11</v>
      </c>
      <c r="B11" s="22"/>
      <c r="C11" s="22"/>
      <c r="D11" s="22"/>
      <c r="E11" s="22"/>
      <c r="F11" s="22"/>
      <c r="G11" s="22"/>
      <c r="H11" s="22"/>
      <c r="I11" s="6"/>
      <c r="J11" s="6"/>
      <c r="K11" s="6"/>
      <c r="L11" s="6"/>
      <c r="M11" s="6"/>
      <c r="N11" s="6"/>
    </row>
  </sheetData>
  <mergeCells count="7">
    <mergeCell ref="A11:H11"/>
    <mergeCell ref="A1:H1"/>
    <mergeCell ref="A2:A4"/>
    <mergeCell ref="B2:B4"/>
    <mergeCell ref="C2:D3"/>
    <mergeCell ref="E2:F3"/>
    <mergeCell ref="G2:H3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"/>
  <sheetViews>
    <sheetView workbookViewId="0" topLeftCell="A1">
      <selection activeCell="A1" sqref="A1:H1"/>
    </sheetView>
  </sheetViews>
  <sheetFormatPr defaultColWidth="9.140625" defaultRowHeight="12.75"/>
  <cols>
    <col min="1" max="1" width="16.421875" style="3" customWidth="1"/>
    <col min="2" max="2" width="14.140625" style="3" customWidth="1"/>
    <col min="3" max="8" width="12.57421875" style="3" customWidth="1"/>
    <col min="9" max="16384" width="9.140625" style="3" customWidth="1"/>
  </cols>
  <sheetData>
    <row r="1" spans="1:8" ht="16.5" thickBot="1">
      <c r="A1" s="23" t="s">
        <v>10</v>
      </c>
      <c r="B1" s="23"/>
      <c r="C1" s="23"/>
      <c r="D1" s="23"/>
      <c r="E1" s="23"/>
      <c r="F1" s="23"/>
      <c r="G1" s="23"/>
      <c r="H1" s="23"/>
    </row>
    <row r="2" spans="1:8" ht="12.75">
      <c r="A2" s="30" t="s">
        <v>2</v>
      </c>
      <c r="B2" s="28" t="s">
        <v>3</v>
      </c>
      <c r="C2" s="32" t="s">
        <v>6</v>
      </c>
      <c r="D2" s="32"/>
      <c r="E2" s="32" t="s">
        <v>5</v>
      </c>
      <c r="F2" s="32"/>
      <c r="G2" s="32" t="s">
        <v>0</v>
      </c>
      <c r="H2" s="32"/>
    </row>
    <row r="3" spans="1:8" ht="12.75" customHeight="1">
      <c r="A3" s="31"/>
      <c r="B3" s="29"/>
      <c r="C3" s="11" t="s">
        <v>4</v>
      </c>
      <c r="D3" s="11" t="s">
        <v>1</v>
      </c>
      <c r="E3" s="11" t="s">
        <v>4</v>
      </c>
      <c r="F3" s="11" t="s">
        <v>1</v>
      </c>
      <c r="G3" s="11" t="s">
        <v>4</v>
      </c>
      <c r="H3" s="11" t="s">
        <v>1</v>
      </c>
    </row>
    <row r="4" spans="1:8" ht="12.75">
      <c r="A4" s="14">
        <v>1996</v>
      </c>
      <c r="B4" s="5">
        <v>582043</v>
      </c>
      <c r="C4" s="5">
        <v>101544</v>
      </c>
      <c r="D4" s="5">
        <v>17.4</v>
      </c>
      <c r="E4" s="5">
        <v>81217</v>
      </c>
      <c r="F4" s="5">
        <v>14</v>
      </c>
      <c r="G4" s="5">
        <v>182761</v>
      </c>
      <c r="H4" s="5">
        <v>31.399913752076735</v>
      </c>
    </row>
    <row r="5" spans="1:8" ht="12.75">
      <c r="A5" s="14">
        <v>1997</v>
      </c>
      <c r="B5" s="5">
        <v>583207</v>
      </c>
      <c r="C5" s="5">
        <v>98521</v>
      </c>
      <c r="D5" s="5">
        <v>16.9</v>
      </c>
      <c r="E5" s="5">
        <v>77466</v>
      </c>
      <c r="F5" s="5">
        <v>13.3</v>
      </c>
      <c r="G5" s="5">
        <v>175987</v>
      </c>
      <c r="H5" s="5">
        <v>30.175735202080904</v>
      </c>
    </row>
    <row r="6" spans="1:8" ht="12.75">
      <c r="A6" s="14">
        <v>1998</v>
      </c>
      <c r="B6" s="5">
        <v>583414</v>
      </c>
      <c r="C6" s="5">
        <v>93119</v>
      </c>
      <c r="D6" s="5">
        <v>16</v>
      </c>
      <c r="E6" s="5">
        <v>79567</v>
      </c>
      <c r="F6" s="5">
        <v>13.6</v>
      </c>
      <c r="G6" s="5">
        <v>172686</v>
      </c>
      <c r="H6" s="5">
        <v>29.599221136277155</v>
      </c>
    </row>
    <row r="7" spans="1:8" ht="12.75">
      <c r="A7" s="14">
        <v>1999</v>
      </c>
      <c r="B7" s="5">
        <v>585542</v>
      </c>
      <c r="C7" s="5">
        <v>88150</v>
      </c>
      <c r="D7" s="5">
        <v>15</v>
      </c>
      <c r="E7" s="5">
        <v>81900</v>
      </c>
      <c r="F7" s="5">
        <v>14</v>
      </c>
      <c r="G7" s="5">
        <v>170050</v>
      </c>
      <c r="H7" s="5">
        <v>29.041469271205138</v>
      </c>
    </row>
    <row r="8" spans="1:8" ht="12.75">
      <c r="A8" s="14">
        <v>2000</v>
      </c>
      <c r="B8" s="5">
        <v>587458</v>
      </c>
      <c r="C8" s="5">
        <v>86692</v>
      </c>
      <c r="D8" s="5">
        <v>15</v>
      </c>
      <c r="E8" s="5">
        <v>80889</v>
      </c>
      <c r="F8" s="5">
        <v>14</v>
      </c>
      <c r="G8" s="5">
        <v>167581</v>
      </c>
      <c r="H8" s="5">
        <v>28.52646487068012</v>
      </c>
    </row>
    <row r="9" spans="1:8" ht="12.75">
      <c r="A9" s="15">
        <v>2001</v>
      </c>
      <c r="B9" s="4">
        <v>590066</v>
      </c>
      <c r="C9" s="4">
        <v>83630</v>
      </c>
      <c r="D9" s="4">
        <v>14</v>
      </c>
      <c r="E9" s="4">
        <v>81469</v>
      </c>
      <c r="F9" s="4">
        <v>14</v>
      </c>
      <c r="G9" s="4">
        <v>165099</v>
      </c>
      <c r="H9" s="4">
        <v>27.979751417638028</v>
      </c>
    </row>
    <row r="10" spans="1:8" ht="44.25" customHeight="1">
      <c r="A10" s="21" t="s">
        <v>11</v>
      </c>
      <c r="B10" s="22"/>
      <c r="C10" s="22"/>
      <c r="D10" s="22"/>
      <c r="E10" s="22"/>
      <c r="F10" s="22"/>
      <c r="G10" s="22"/>
      <c r="H10" s="22"/>
    </row>
    <row r="16" ht="12.75" customHeight="1"/>
    <row r="31" ht="12.75" customHeight="1"/>
  </sheetData>
  <mergeCells count="7">
    <mergeCell ref="A1:H1"/>
    <mergeCell ref="A10:H10"/>
    <mergeCell ref="B2:B3"/>
    <mergeCell ref="A2:A3"/>
    <mergeCell ref="C2:D2"/>
    <mergeCell ref="E2:F2"/>
    <mergeCell ref="G2:H2"/>
  </mergeCells>
  <printOptions/>
  <pageMargins left="0.75" right="0.75" top="1" bottom="1" header="0.5" footer="0.5"/>
  <pageSetup horizontalDpi="600" verticalDpi="600" orientation="portrait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Battelle</dc:creator>
  <cp:keywords/>
  <dc:description/>
  <cp:lastModifiedBy>luwito.tardia</cp:lastModifiedBy>
  <cp:lastPrinted>2004-06-07T19:20:15Z</cp:lastPrinted>
  <dcterms:created xsi:type="dcterms:W3CDTF">2002-01-31T21:39:46Z</dcterms:created>
  <dcterms:modified xsi:type="dcterms:W3CDTF">2006-04-12T18:51:38Z</dcterms:modified>
  <cp:category/>
  <cp:version/>
  <cp:contentType/>
  <cp:contentStatus/>
</cp:coreProperties>
</file>