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883" activeTab="0"/>
  </bookViews>
  <sheets>
    <sheet name="C-12" sheetId="1" r:id="rId1"/>
  </sheets>
  <definedNames>
    <definedName name="_xlnm.Print_Area" localSheetId="0">'C-12'!$A$1:$E$22</definedName>
  </definedNames>
  <calcPr fullCalcOnLoad="1"/>
</workbook>
</file>

<file path=xl/sharedStrings.xml><?xml version="1.0" encoding="utf-8"?>
<sst xmlns="http://schemas.openxmlformats.org/spreadsheetml/2006/main" count="27" uniqueCount="23">
  <si>
    <t>Total</t>
  </si>
  <si>
    <t>Percent of total</t>
  </si>
  <si>
    <t>Short tons</t>
  </si>
  <si>
    <t>Commodity</t>
  </si>
  <si>
    <r>
      <t xml:space="preserve">2 </t>
    </r>
    <r>
      <rPr>
        <sz val="10"/>
        <rFont val="Futura Md BT"/>
        <family val="2"/>
      </rPr>
      <t>To protect confidentiality, if three or more vessel operating companies do not carry a particular commodity from a state of origin to a state of destination, then that commodity is reclassified to "unknown and not elsewhere classified products."</t>
    </r>
  </si>
  <si>
    <r>
      <t xml:space="preserve">1 </t>
    </r>
    <r>
      <rPr>
        <sz val="10"/>
        <rFont val="Futura Md BT"/>
        <family val="2"/>
      </rPr>
      <t>"Domestic" includes intrastate shipments.</t>
    </r>
  </si>
  <si>
    <r>
      <t>Table 3-11:  Foreign and Domestic Waterborne Shipments Originating in New Jersey by Commodity: 2000</t>
    </r>
    <r>
      <rPr>
        <b/>
        <vertAlign val="superscript"/>
        <sz val="12"/>
        <rFont val="Futura Md BT"/>
        <family val="2"/>
      </rPr>
      <t>1</t>
    </r>
  </si>
  <si>
    <t>&lt;0.1</t>
  </si>
  <si>
    <t>Petroleum products</t>
  </si>
  <si>
    <t>Manufactured goods</t>
  </si>
  <si>
    <t>Lumber, logs, wood chips, and pulp</t>
  </si>
  <si>
    <t>Chemicals excluding fertilizers</t>
  </si>
  <si>
    <t>Food and food products</t>
  </si>
  <si>
    <t>Primary metal products</t>
  </si>
  <si>
    <t>Primary nonmetal products</t>
  </si>
  <si>
    <t>Iron ore, iron, and steel waste and scrap</t>
  </si>
  <si>
    <t>Non-ferrous ores and scrap</t>
  </si>
  <si>
    <t>Sand, gravel, shells, clay, salt, and slag</t>
  </si>
  <si>
    <t>Chemical fertilizers</t>
  </si>
  <si>
    <t>Coal, lignite, and coal coke</t>
  </si>
  <si>
    <t>Crude petroleum</t>
  </si>
  <si>
    <r>
      <t>Unknown and not elsewhere classified products</t>
    </r>
    <r>
      <rPr>
        <vertAlign val="superscript"/>
        <sz val="10"/>
        <color indexed="8"/>
        <rFont val="Futura Md BT"/>
        <family val="2"/>
      </rPr>
      <t>2</t>
    </r>
  </si>
  <si>
    <r>
      <t>SOURCE FOR DATA ON THIS PAGE:</t>
    </r>
    <r>
      <rPr>
        <sz val="10"/>
        <rFont val="Futura Md BT"/>
        <family val="2"/>
      </rPr>
      <t xml:space="preserve"> U.S. Army Corps of Engineers, Waterborne Commerce Statistics Center, State to State and Region to Region Commodity Tonnages, Public Domain database, available at http://www.iwr.usace.army.mil/ as of                                      Oct. 30, 2001.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</si>
</sst>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4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vertAlign val="superscript"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Futura Md BT"/>
      <family val="2"/>
    </font>
    <font>
      <sz val="14"/>
      <name val="Futura Md BT"/>
      <family val="2"/>
    </font>
    <font>
      <b/>
      <vertAlign val="superscript"/>
      <sz val="12"/>
      <name val="Futura Md BT"/>
      <family val="2"/>
    </font>
    <font>
      <vertAlign val="superscript"/>
      <sz val="10"/>
      <color indexed="8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8" fontId="3" fillId="0" borderId="0" xfId="15" applyNumberFormat="1" applyFont="1" applyAlignment="1">
      <alignment/>
    </xf>
    <xf numFmtId="0" fontId="3" fillId="0" borderId="0" xfId="23" applyFont="1" applyAlignment="1">
      <alignment/>
      <protection/>
    </xf>
    <xf numFmtId="0" fontId="3" fillId="0" borderId="0" xfId="23" applyFont="1">
      <alignment/>
      <protection/>
    </xf>
    <xf numFmtId="0" fontId="3" fillId="0" borderId="0" xfId="23" applyFont="1" applyBorder="1" applyAlignment="1">
      <alignment/>
      <protection/>
    </xf>
    <xf numFmtId="0" fontId="3" fillId="0" borderId="0" xfId="23" applyFont="1" applyAlignment="1">
      <alignment wrapText="1"/>
      <protection/>
    </xf>
    <xf numFmtId="3" fontId="10" fillId="0" borderId="0" xfId="22" applyNumberFormat="1" applyFont="1" applyFill="1" applyBorder="1" applyAlignment="1">
      <alignment horizontal="right"/>
      <protection/>
    </xf>
    <xf numFmtId="166" fontId="3" fillId="0" borderId="0" xfId="23" applyNumberFormat="1" applyFont="1" applyBorder="1" applyAlignment="1">
      <alignment/>
      <protection/>
    </xf>
    <xf numFmtId="3" fontId="10" fillId="0" borderId="1" xfId="22" applyNumberFormat="1" applyFont="1" applyFill="1" applyBorder="1" applyAlignment="1">
      <alignment horizontal="right"/>
      <protection/>
    </xf>
    <xf numFmtId="166" fontId="3" fillId="0" borderId="1" xfId="23" applyNumberFormat="1" applyFont="1" applyBorder="1" applyAlignment="1">
      <alignment/>
      <protection/>
    </xf>
    <xf numFmtId="0" fontId="3" fillId="0" borderId="1" xfId="23" applyFont="1" applyBorder="1" applyAlignment="1">
      <alignment/>
      <protection/>
    </xf>
    <xf numFmtId="0" fontId="5" fillId="0" borderId="0" xfId="23" applyFont="1" applyFill="1" applyAlignment="1">
      <alignment wrapText="1"/>
      <protection/>
    </xf>
    <xf numFmtId="0" fontId="4" fillId="0" borderId="0" xfId="23" applyFont="1" applyAlignment="1">
      <alignment horizontal="left" wrapText="1"/>
      <protection/>
    </xf>
    <xf numFmtId="0" fontId="4" fillId="0" borderId="0" xfId="23" applyFont="1" applyFill="1" applyAlignment="1">
      <alignment horizontal="left" wrapText="1"/>
      <protection/>
    </xf>
    <xf numFmtId="0" fontId="11" fillId="0" borderId="0" xfId="23" applyFont="1">
      <alignment/>
      <protection/>
    </xf>
    <xf numFmtId="0" fontId="0" fillId="0" borderId="0" xfId="23" applyFont="1" applyAlignment="1">
      <alignment/>
      <protection/>
    </xf>
    <xf numFmtId="0" fontId="0" fillId="0" borderId="0" xfId="23" applyFont="1">
      <alignment/>
      <protection/>
    </xf>
    <xf numFmtId="0" fontId="6" fillId="0" borderId="0" xfId="23" applyFont="1">
      <alignment/>
      <protection/>
    </xf>
    <xf numFmtId="168" fontId="4" fillId="0" borderId="0" xfId="15" applyNumberFormat="1" applyFont="1" applyFill="1" applyAlignment="1">
      <alignment horizontal="left" wrapText="1"/>
    </xf>
    <xf numFmtId="168" fontId="3" fillId="0" borderId="0" xfId="15" applyNumberFormat="1" applyFont="1" applyAlignment="1">
      <alignment wrapText="1"/>
    </xf>
    <xf numFmtId="168" fontId="3" fillId="0" borderId="0" xfId="15" applyNumberFormat="1" applyFont="1" applyAlignment="1">
      <alignment/>
    </xf>
    <xf numFmtId="0" fontId="4" fillId="0" borderId="2" xfId="23" applyFont="1" applyBorder="1" applyAlignment="1">
      <alignment/>
      <protection/>
    </xf>
    <xf numFmtId="0" fontId="3" fillId="0" borderId="3" xfId="23" applyFont="1" applyBorder="1" applyAlignment="1">
      <alignment/>
      <protection/>
    </xf>
    <xf numFmtId="3" fontId="3" fillId="0" borderId="3" xfId="23" applyNumberFormat="1" applyFont="1" applyBorder="1" applyAlignment="1">
      <alignment/>
      <protection/>
    </xf>
    <xf numFmtId="166" fontId="3" fillId="0" borderId="3" xfId="23" applyNumberFormat="1" applyFont="1" applyBorder="1" applyAlignment="1">
      <alignment/>
      <protection/>
    </xf>
    <xf numFmtId="0" fontId="10" fillId="0" borderId="0" xfId="21" applyFont="1" applyFill="1" applyBorder="1" applyAlignment="1">
      <alignment horizontal="left" wrapText="1" indent="1"/>
      <protection/>
    </xf>
    <xf numFmtId="0" fontId="10" fillId="0" borderId="1" xfId="21" applyFont="1" applyFill="1" applyBorder="1" applyAlignment="1">
      <alignment horizontal="left" wrapText="1" indent="1"/>
      <protection/>
    </xf>
    <xf numFmtId="3" fontId="10" fillId="0" borderId="0" xfId="15" applyNumberFormat="1" applyFont="1" applyFill="1" applyBorder="1" applyAlignment="1">
      <alignment horizontal="right" wrapText="1"/>
    </xf>
    <xf numFmtId="3" fontId="10" fillId="0" borderId="1" xfId="15" applyNumberFormat="1" applyFont="1" applyFill="1" applyBorder="1" applyAlignment="1">
      <alignment horizontal="right" wrapText="1"/>
    </xf>
    <xf numFmtId="3" fontId="3" fillId="0" borderId="3" xfId="15" applyNumberFormat="1" applyFont="1" applyBorder="1" applyAlignment="1">
      <alignment/>
    </xf>
    <xf numFmtId="166" fontId="3" fillId="0" borderId="0" xfId="23" applyNumberFormat="1" applyFont="1" applyBorder="1" applyAlignment="1">
      <alignment horizontal="right"/>
      <protection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23" applyFont="1" applyAlignment="1">
      <alignment horizontal="left" wrapText="1"/>
      <protection/>
    </xf>
    <xf numFmtId="0" fontId="4" fillId="0" borderId="0" xfId="23" applyFont="1" applyFill="1" applyAlignment="1">
      <alignment horizontal="left" wrapText="1"/>
      <protection/>
    </xf>
    <xf numFmtId="0" fontId="2" fillId="0" borderId="0" xfId="23" applyFont="1" applyFill="1" applyAlignment="1">
      <alignment horizontal="left" wrapText="1"/>
      <protection/>
    </xf>
    <xf numFmtId="0" fontId="4" fillId="0" borderId="2" xfId="23" applyFont="1" applyFill="1" applyBorder="1" applyAlignment="1">
      <alignment horizontal="center"/>
      <protection/>
    </xf>
    <xf numFmtId="0" fontId="4" fillId="0" borderId="2" xfId="23" applyFont="1" applyBorder="1" applyAlignment="1">
      <alignment horizontal="center" wrapText="1"/>
      <protection/>
    </xf>
    <xf numFmtId="0" fontId="0" fillId="0" borderId="4" xfId="23" applyFont="1" applyBorder="1" applyAlignme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-12" xfId="21"/>
    <cellStyle name="Normal_Sheet1" xfId="22"/>
    <cellStyle name="Normal_Waterborne Shipments OD final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workbookViewId="0" topLeftCell="A1">
      <selection activeCell="F1" sqref="F1"/>
    </sheetView>
  </sheetViews>
  <sheetFormatPr defaultColWidth="8.796875" defaultRowHeight="15"/>
  <cols>
    <col min="1" max="1" width="34" style="3" customWidth="1"/>
    <col min="2" max="2" width="9.59765625" style="1" customWidth="1"/>
    <col min="3" max="3" width="1.59765625" style="3" customWidth="1"/>
    <col min="4" max="4" width="7.8984375" style="3" customWidth="1"/>
    <col min="5" max="5" width="4.19921875" style="3" customWidth="1"/>
    <col min="6" max="6" width="6.3984375" style="3" customWidth="1"/>
    <col min="7" max="8" width="5.69921875" style="3" customWidth="1"/>
    <col min="9" max="16384" width="6.3984375" style="3" customWidth="1"/>
  </cols>
  <sheetData>
    <row r="1" spans="1:11" ht="34.5" customHeight="1">
      <c r="A1" s="35" t="s">
        <v>6</v>
      </c>
      <c r="B1" s="35"/>
      <c r="C1" s="35"/>
      <c r="D1" s="35"/>
      <c r="E1" s="35"/>
      <c r="F1" s="15"/>
      <c r="G1" s="16"/>
      <c r="H1" s="14"/>
      <c r="I1" s="14"/>
      <c r="J1" s="14"/>
      <c r="K1" s="14"/>
    </row>
    <row r="2" spans="1:6" ht="16.5" thickBot="1">
      <c r="A2" s="38"/>
      <c r="B2" s="31"/>
      <c r="C2" s="31"/>
      <c r="D2" s="31"/>
      <c r="E2" s="31"/>
      <c r="F2" s="2"/>
    </row>
    <row r="3" spans="1:6" ht="15.75" customHeight="1">
      <c r="A3" s="21" t="s">
        <v>3</v>
      </c>
      <c r="B3" s="36" t="s">
        <v>2</v>
      </c>
      <c r="C3" s="36"/>
      <c r="D3" s="37" t="s">
        <v>1</v>
      </c>
      <c r="E3" s="37"/>
      <c r="F3" s="2"/>
    </row>
    <row r="4" spans="1:6" ht="14.25" customHeight="1">
      <c r="A4" s="22" t="s">
        <v>0</v>
      </c>
      <c r="B4" s="29">
        <f>SUM(B5:B18)</f>
        <v>38585018</v>
      </c>
      <c r="C4" s="23"/>
      <c r="D4" s="24">
        <f>B4/$B$4*100</f>
        <v>100</v>
      </c>
      <c r="E4" s="22"/>
      <c r="F4" s="2"/>
    </row>
    <row r="5" spans="1:6" ht="14.25" customHeight="1">
      <c r="A5" s="25" t="s">
        <v>8</v>
      </c>
      <c r="B5" s="27">
        <v>29024691</v>
      </c>
      <c r="C5" s="6"/>
      <c r="D5" s="7">
        <f aca="true" t="shared" si="0" ref="D5:D18">B5/$B$4*100</f>
        <v>75.22269653988499</v>
      </c>
      <c r="E5" s="4"/>
      <c r="F5" s="2"/>
    </row>
    <row r="6" spans="1:6" ht="14.25" customHeight="1">
      <c r="A6" s="25" t="s">
        <v>9</v>
      </c>
      <c r="B6" s="27">
        <v>1529140</v>
      </c>
      <c r="C6" s="6"/>
      <c r="D6" s="7">
        <f t="shared" si="0"/>
        <v>3.9630407843790563</v>
      </c>
      <c r="E6" s="4"/>
      <c r="F6" s="2"/>
    </row>
    <row r="7" spans="1:6" ht="14.25" customHeight="1">
      <c r="A7" s="25" t="s">
        <v>10</v>
      </c>
      <c r="B7" s="27">
        <v>1379504</v>
      </c>
      <c r="C7" s="6"/>
      <c r="D7" s="7">
        <f t="shared" si="0"/>
        <v>3.57523223132875</v>
      </c>
      <c r="E7" s="4"/>
      <c r="F7" s="2"/>
    </row>
    <row r="8" spans="1:6" ht="14.25" customHeight="1">
      <c r="A8" s="25" t="s">
        <v>11</v>
      </c>
      <c r="B8" s="27">
        <v>1075660</v>
      </c>
      <c r="C8" s="6"/>
      <c r="D8" s="7">
        <f t="shared" si="0"/>
        <v>2.7877659665728287</v>
      </c>
      <c r="E8" s="4"/>
      <c r="F8" s="2"/>
    </row>
    <row r="9" spans="1:6" ht="14.25" customHeight="1">
      <c r="A9" s="25" t="s">
        <v>12</v>
      </c>
      <c r="B9" s="27">
        <v>659712</v>
      </c>
      <c r="C9" s="6"/>
      <c r="D9" s="7">
        <f t="shared" si="0"/>
        <v>1.709762063607175</v>
      </c>
      <c r="E9" s="4"/>
      <c r="F9" s="2"/>
    </row>
    <row r="10" spans="1:6" ht="14.25" customHeight="1">
      <c r="A10" s="25" t="s">
        <v>13</v>
      </c>
      <c r="B10" s="27">
        <v>428903</v>
      </c>
      <c r="C10" s="6"/>
      <c r="D10" s="7">
        <f t="shared" si="0"/>
        <v>1.1115791108351951</v>
      </c>
      <c r="E10" s="4"/>
      <c r="F10" s="2"/>
    </row>
    <row r="11" spans="1:6" ht="14.25" customHeight="1">
      <c r="A11" s="25" t="s">
        <v>14</v>
      </c>
      <c r="B11" s="27">
        <v>324602</v>
      </c>
      <c r="C11" s="6"/>
      <c r="D11" s="7">
        <f t="shared" si="0"/>
        <v>0.8412643477320653</v>
      </c>
      <c r="E11" s="4"/>
      <c r="F11" s="2"/>
    </row>
    <row r="12" spans="1:6" ht="14.25" customHeight="1">
      <c r="A12" s="25" t="s">
        <v>15</v>
      </c>
      <c r="B12" s="27">
        <v>129676</v>
      </c>
      <c r="C12" s="6"/>
      <c r="D12" s="7">
        <f t="shared" si="0"/>
        <v>0.33607863031189983</v>
      </c>
      <c r="E12" s="4"/>
      <c r="F12" s="2"/>
    </row>
    <row r="13" spans="1:6" ht="14.25" customHeight="1">
      <c r="A13" s="25" t="s">
        <v>16</v>
      </c>
      <c r="B13" s="27">
        <v>32563</v>
      </c>
      <c r="C13" s="6"/>
      <c r="D13" s="30" t="s">
        <v>7</v>
      </c>
      <c r="E13" s="4"/>
      <c r="F13" s="2"/>
    </row>
    <row r="14" spans="1:6" ht="14.25" customHeight="1">
      <c r="A14" s="25" t="s">
        <v>17</v>
      </c>
      <c r="B14" s="27">
        <v>26916</v>
      </c>
      <c r="C14" s="6"/>
      <c r="D14" s="30" t="s">
        <v>7</v>
      </c>
      <c r="E14" s="4"/>
      <c r="F14" s="2"/>
    </row>
    <row r="15" spans="1:6" ht="14.25" customHeight="1">
      <c r="A15" s="25" t="s">
        <v>18</v>
      </c>
      <c r="B15" s="27">
        <v>8156</v>
      </c>
      <c r="C15" s="6"/>
      <c r="D15" s="30" t="s">
        <v>7</v>
      </c>
      <c r="E15" s="4"/>
      <c r="F15" s="2"/>
    </row>
    <row r="16" spans="1:6" ht="14.25" customHeight="1">
      <c r="A16" s="25" t="s">
        <v>19</v>
      </c>
      <c r="B16" s="27">
        <v>1668</v>
      </c>
      <c r="C16" s="6"/>
      <c r="D16" s="30" t="s">
        <v>7</v>
      </c>
      <c r="E16" s="4"/>
      <c r="F16" s="2"/>
    </row>
    <row r="17" spans="1:6" ht="14.25" customHeight="1">
      <c r="A17" s="25" t="s">
        <v>20</v>
      </c>
      <c r="B17" s="27">
        <v>44</v>
      </c>
      <c r="C17" s="6"/>
      <c r="D17" s="30" t="s">
        <v>7</v>
      </c>
      <c r="E17" s="4"/>
      <c r="F17" s="2"/>
    </row>
    <row r="18" spans="1:6" ht="14.25" customHeight="1">
      <c r="A18" s="26" t="s">
        <v>21</v>
      </c>
      <c r="B18" s="28">
        <v>3963783</v>
      </c>
      <c r="C18" s="8"/>
      <c r="D18" s="9">
        <f t="shared" si="0"/>
        <v>10.272855127345021</v>
      </c>
      <c r="E18" s="10"/>
      <c r="F18" s="2"/>
    </row>
    <row r="19" ht="14.25">
      <c r="A19" s="17" t="s">
        <v>5</v>
      </c>
    </row>
    <row r="20" spans="1:5" ht="42.75" customHeight="1">
      <c r="A20" s="33" t="s">
        <v>4</v>
      </c>
      <c r="B20" s="32"/>
      <c r="C20" s="32"/>
      <c r="D20" s="32"/>
      <c r="E20" s="32"/>
    </row>
    <row r="21" spans="6:7" ht="9" customHeight="1">
      <c r="F21" s="12"/>
      <c r="G21" s="12"/>
    </row>
    <row r="22" spans="1:5" ht="53.25" customHeight="1">
      <c r="A22" s="34" t="s">
        <v>22</v>
      </c>
      <c r="B22" s="32"/>
      <c r="C22" s="32"/>
      <c r="D22" s="32"/>
      <c r="E22" s="32"/>
    </row>
    <row r="24" ht="41.25" customHeight="1"/>
    <row r="25" ht="10.5" customHeight="1"/>
    <row r="26" spans="1:5" ht="55.5" customHeight="1">
      <c r="A26" s="11"/>
      <c r="B26" s="18"/>
      <c r="C26" s="13"/>
      <c r="D26" s="13"/>
      <c r="E26" s="13"/>
    </row>
    <row r="27" spans="1:5" ht="60.75" customHeight="1">
      <c r="A27" s="2"/>
      <c r="B27" s="19"/>
      <c r="C27" s="5"/>
      <c r="D27" s="5"/>
      <c r="E27" s="5"/>
    </row>
    <row r="28" spans="2:5" ht="26.25" customHeight="1">
      <c r="B28" s="20"/>
      <c r="C28" s="2"/>
      <c r="D28" s="2"/>
      <c r="E28" s="2"/>
    </row>
  </sheetData>
  <mergeCells count="6">
    <mergeCell ref="A20:E20"/>
    <mergeCell ref="A22:E22"/>
    <mergeCell ref="A1:E1"/>
    <mergeCell ref="A2:E2"/>
    <mergeCell ref="B3:C3"/>
    <mergeCell ref="D3:E3"/>
  </mergeCells>
  <printOptions horizontalCentered="1"/>
  <pageMargins left="1" right="1" top="1" bottom="1" header="0.5" footer="0.5"/>
  <pageSetup fitToHeight="1" fitToWidth="1" horizontalDpi="600" verticalDpi="600" orientation="portrait" r:id="rId1"/>
  <headerFooter alignWithMargins="0">
    <oddHeader>&amp;LFreight</oddHeader>
    <oddFooter>&amp;LNew Jersey&amp;C C-12&amp;RBTS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2004-02-17T18:20:48Z</cp:lastPrinted>
  <dcterms:created xsi:type="dcterms:W3CDTF">2001-12-27T15:00:23Z</dcterms:created>
  <dcterms:modified xsi:type="dcterms:W3CDTF">2004-02-23T16:53:44Z</dcterms:modified>
  <cp:category/>
  <cp:version/>
  <cp:contentType/>
  <cp:contentStatus/>
</cp:coreProperties>
</file>