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883" activeTab="0"/>
  </bookViews>
  <sheets>
    <sheet name="C-11" sheetId="1" r:id="rId1"/>
  </sheets>
  <definedNames>
    <definedName name="_xlnm.Print_Area" localSheetId="0">'C-11'!$A$1:$E$26</definedName>
  </definedNames>
  <calcPr fullCalcOnLoad="1"/>
</workbook>
</file>

<file path=xl/sharedStrings.xml><?xml version="1.0" encoding="utf-8"?>
<sst xmlns="http://schemas.openxmlformats.org/spreadsheetml/2006/main" count="31" uniqueCount="28">
  <si>
    <t>North Carolina</t>
  </si>
  <si>
    <t>Texas</t>
  </si>
  <si>
    <t>Florida</t>
  </si>
  <si>
    <t>Mississippi</t>
  </si>
  <si>
    <t>Connecticut</t>
  </si>
  <si>
    <t>South Carolina</t>
  </si>
  <si>
    <t>Louisiana</t>
  </si>
  <si>
    <t>Virginia</t>
  </si>
  <si>
    <t>Massachusetts</t>
  </si>
  <si>
    <t>Maryland</t>
  </si>
  <si>
    <t>Delaware</t>
  </si>
  <si>
    <t>Maine</t>
  </si>
  <si>
    <t>Pennsylvania</t>
  </si>
  <si>
    <t>New Hampshire</t>
  </si>
  <si>
    <t>Georgia</t>
  </si>
  <si>
    <t>Rhode Island</t>
  </si>
  <si>
    <t>New York</t>
  </si>
  <si>
    <t>Puerto Rico</t>
  </si>
  <si>
    <t>Canada</t>
  </si>
  <si>
    <t>Percent of total</t>
  </si>
  <si>
    <t>Short tons</t>
  </si>
  <si>
    <t>Destination</t>
  </si>
  <si>
    <t>Table 3-9:  Foreign and Domestic Waterborne Shipments Originating in New Jersey by Destination: 2000</t>
  </si>
  <si>
    <t>New Jersey (intrastate)</t>
  </si>
  <si>
    <t>Foreign (excluding Canada)</t>
  </si>
  <si>
    <t>Total originating in New Jersey</t>
  </si>
  <si>
    <t>&lt;0.1</t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</si>
  <si>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http://www.iwr.usace.army.mil as of Feb. 12,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</si>
</sst>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4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8" fontId="3" fillId="0" borderId="0" xfId="15" applyNumberFormat="1" applyFont="1" applyAlignment="1">
      <alignment/>
    </xf>
    <xf numFmtId="0" fontId="3" fillId="0" borderId="0" xfId="22" applyFont="1" applyAlignment="1">
      <alignment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wrapText="1"/>
      <protection/>
    </xf>
    <xf numFmtId="0" fontId="3" fillId="0" borderId="0" xfId="22" applyFont="1" applyBorder="1">
      <alignment/>
      <protection/>
    </xf>
    <xf numFmtId="0" fontId="3" fillId="0" borderId="1" xfId="22" applyFont="1" applyBorder="1">
      <alignment/>
      <protection/>
    </xf>
    <xf numFmtId="3" fontId="3" fillId="0" borderId="1" xfId="22" applyNumberFormat="1" applyFont="1" applyBorder="1">
      <alignment/>
      <protection/>
    </xf>
    <xf numFmtId="3" fontId="3" fillId="0" borderId="0" xfId="22" applyNumberFormat="1" applyFont="1" applyBorder="1">
      <alignment/>
      <protection/>
    </xf>
    <xf numFmtId="166" fontId="3" fillId="0" borderId="0" xfId="22" applyNumberFormat="1" applyFont="1" applyBorder="1">
      <alignment/>
      <protection/>
    </xf>
    <xf numFmtId="0" fontId="10" fillId="0" borderId="0" xfId="22" applyFont="1">
      <alignment/>
      <protection/>
    </xf>
    <xf numFmtId="0" fontId="0" fillId="0" borderId="0" xfId="22" applyFont="1" applyAlignment="1">
      <alignment/>
      <protection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0" xfId="22" applyFont="1" applyBorder="1">
      <alignment/>
      <protection/>
    </xf>
    <xf numFmtId="0" fontId="3" fillId="0" borderId="3" xfId="22" applyFont="1" applyBorder="1">
      <alignment/>
      <protection/>
    </xf>
    <xf numFmtId="3" fontId="3" fillId="0" borderId="3" xfId="22" applyNumberFormat="1" applyFont="1" applyBorder="1">
      <alignment/>
      <protection/>
    </xf>
    <xf numFmtId="166" fontId="3" fillId="0" borderId="3" xfId="22" applyNumberFormat="1" applyFont="1" applyBorder="1">
      <alignment/>
      <protection/>
    </xf>
    <xf numFmtId="0" fontId="4" fillId="0" borderId="3" xfId="22" applyFont="1" applyBorder="1" applyAlignment="1">
      <alignment horizontal="center" wrapText="1"/>
      <protection/>
    </xf>
    <xf numFmtId="3" fontId="2" fillId="0" borderId="0" xfId="22" applyNumberFormat="1" applyFont="1" applyBorder="1">
      <alignment/>
      <protection/>
    </xf>
    <xf numFmtId="166" fontId="2" fillId="0" borderId="0" xfId="22" applyNumberFormat="1" applyFont="1" applyBorder="1">
      <alignment/>
      <protection/>
    </xf>
    <xf numFmtId="0" fontId="2" fillId="0" borderId="0" xfId="22" applyFont="1" applyBorder="1">
      <alignment/>
      <protection/>
    </xf>
    <xf numFmtId="0" fontId="2" fillId="0" borderId="0" xfId="22" applyFont="1">
      <alignment/>
      <protection/>
    </xf>
    <xf numFmtId="0" fontId="0" fillId="0" borderId="2" xfId="22" applyFont="1" applyBorder="1" applyAlignment="1">
      <alignment/>
      <protection/>
    </xf>
    <xf numFmtId="0" fontId="9" fillId="0" borderId="0" xfId="21" applyFont="1" applyFill="1" applyBorder="1" applyAlignment="1">
      <alignment horizontal="left" wrapText="1" indent="1"/>
      <protection/>
    </xf>
    <xf numFmtId="0" fontId="11" fillId="0" borderId="0" xfId="21" applyFont="1" applyFill="1" applyBorder="1" applyAlignment="1">
      <alignment horizontal="left" wrapText="1" indent="1"/>
      <protection/>
    </xf>
    <xf numFmtId="0" fontId="9" fillId="0" borderId="1" xfId="21" applyFont="1" applyFill="1" applyBorder="1" applyAlignment="1">
      <alignment horizontal="left" wrapText="1" indent="1"/>
      <protection/>
    </xf>
    <xf numFmtId="166" fontId="3" fillId="0" borderId="1" xfId="22" applyNumberFormat="1" applyFont="1" applyBorder="1" applyAlignment="1">
      <alignment horizontal="right"/>
      <protection/>
    </xf>
    <xf numFmtId="3" fontId="9" fillId="0" borderId="0" xfId="15" applyNumberFormat="1" applyFont="1" applyFill="1" applyBorder="1" applyAlignment="1">
      <alignment horizontal="right" wrapText="1"/>
    </xf>
    <xf numFmtId="3" fontId="9" fillId="0" borderId="1" xfId="15" applyNumberFormat="1" applyFont="1" applyFill="1" applyBorder="1" applyAlignment="1">
      <alignment horizontal="right" wrapText="1"/>
    </xf>
    <xf numFmtId="3" fontId="3" fillId="0" borderId="3" xfId="15" applyNumberFormat="1" applyFont="1" applyBorder="1" applyAlignment="1">
      <alignment/>
    </xf>
    <xf numFmtId="3" fontId="11" fillId="0" borderId="0" xfId="15" applyNumberFormat="1" applyFont="1" applyFill="1" applyBorder="1" applyAlignment="1">
      <alignment horizontal="right" wrapText="1"/>
    </xf>
    <xf numFmtId="166" fontId="3" fillId="0" borderId="0" xfId="22" applyNumberFormat="1" applyFont="1" applyBorder="1" applyAlignment="1">
      <alignment horizontal="right"/>
      <protection/>
    </xf>
    <xf numFmtId="0" fontId="4" fillId="0" borderId="0" xfId="22" applyFont="1" applyFill="1" applyAlignment="1">
      <alignment horizontal="left" wrapText="1"/>
      <protection/>
    </xf>
    <xf numFmtId="0" fontId="2" fillId="0" borderId="0" xfId="22" applyFont="1" applyFill="1" applyAlignment="1">
      <alignment horizontal="left" wrapText="1"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22" applyFont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11" xfId="21"/>
    <cellStyle name="Normal_Waterborne shpmts by od revise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 topLeftCell="A1">
      <selection activeCell="F1" sqref="F1"/>
    </sheetView>
  </sheetViews>
  <sheetFormatPr defaultColWidth="8.796875" defaultRowHeight="15"/>
  <cols>
    <col min="1" max="1" width="30.8984375" style="3" customWidth="1"/>
    <col min="2" max="2" width="11" style="1" customWidth="1"/>
    <col min="3" max="3" width="2.09765625" style="3" customWidth="1"/>
    <col min="4" max="4" width="7.09765625" style="3" customWidth="1"/>
    <col min="5" max="5" width="3.09765625" style="3" customWidth="1"/>
    <col min="6" max="6" width="5.69921875" style="3" customWidth="1"/>
    <col min="7" max="7" width="6.3984375" style="3" hidden="1" customWidth="1"/>
    <col min="8" max="8" width="5.69921875" style="3" customWidth="1"/>
    <col min="9" max="16384" width="6.3984375" style="3" customWidth="1"/>
  </cols>
  <sheetData>
    <row r="1" spans="1:11" ht="35.25" customHeight="1">
      <c r="A1" s="34" t="s">
        <v>22</v>
      </c>
      <c r="B1" s="34"/>
      <c r="C1" s="34"/>
      <c r="D1" s="34"/>
      <c r="E1" s="34"/>
      <c r="F1" s="11"/>
      <c r="G1" s="11"/>
      <c r="H1" s="10"/>
      <c r="I1" s="10"/>
      <c r="J1" s="10"/>
      <c r="K1" s="10"/>
    </row>
    <row r="2" spans="1:7" ht="12.75" customHeight="1" thickBot="1">
      <c r="A2" s="23"/>
      <c r="B2" s="13"/>
      <c r="C2" s="13"/>
      <c r="D2" s="13"/>
      <c r="E2" s="13"/>
      <c r="F2" s="12"/>
      <c r="G2" s="13"/>
    </row>
    <row r="3" spans="1:6" ht="30" customHeight="1">
      <c r="A3" s="14" t="s">
        <v>21</v>
      </c>
      <c r="B3" s="35" t="s">
        <v>20</v>
      </c>
      <c r="C3" s="35"/>
      <c r="D3" s="36" t="s">
        <v>19</v>
      </c>
      <c r="E3" s="36"/>
      <c r="F3" s="5"/>
    </row>
    <row r="4" spans="1:5" ht="13.5" customHeight="1">
      <c r="A4" s="15" t="s">
        <v>25</v>
      </c>
      <c r="B4" s="30">
        <f>SUM(B5:B25)</f>
        <v>38585018</v>
      </c>
      <c r="C4" s="16"/>
      <c r="D4" s="17">
        <f>B4/$B$4*100</f>
        <v>100</v>
      </c>
      <c r="E4" s="18"/>
    </row>
    <row r="5" spans="1:8" ht="13.5" customHeight="1">
      <c r="A5" s="24" t="s">
        <v>16</v>
      </c>
      <c r="B5" s="28">
        <v>12710256</v>
      </c>
      <c r="C5" s="8"/>
      <c r="D5" s="9">
        <f aca="true" t="shared" si="0" ref="D5:D21">B5/$B$4*100</f>
        <v>32.94090986299397</v>
      </c>
      <c r="E5" s="5"/>
      <c r="H5" s="2"/>
    </row>
    <row r="6" spans="1:5" ht="12.75">
      <c r="A6" s="24" t="s">
        <v>24</v>
      </c>
      <c r="B6" s="28">
        <v>5309612</v>
      </c>
      <c r="C6" s="8"/>
      <c r="D6" s="9">
        <f t="shared" si="0"/>
        <v>13.760812551648932</v>
      </c>
      <c r="E6" s="5"/>
    </row>
    <row r="7" spans="1:5" s="22" customFormat="1" ht="15.75">
      <c r="A7" s="25" t="s">
        <v>23</v>
      </c>
      <c r="B7" s="31">
        <v>4279119</v>
      </c>
      <c r="C7" s="19"/>
      <c r="D7" s="20">
        <f t="shared" si="0"/>
        <v>11.090104972867966</v>
      </c>
      <c r="E7" s="21"/>
    </row>
    <row r="8" spans="1:5" ht="13.5" customHeight="1">
      <c r="A8" s="24" t="s">
        <v>4</v>
      </c>
      <c r="B8" s="28">
        <v>3935938</v>
      </c>
      <c r="C8" s="8"/>
      <c r="D8" s="9">
        <f t="shared" si="0"/>
        <v>10.200689811781348</v>
      </c>
      <c r="E8" s="5"/>
    </row>
    <row r="9" spans="1:5" ht="13.5" customHeight="1">
      <c r="A9" s="24" t="s">
        <v>12</v>
      </c>
      <c r="B9" s="28">
        <v>2940037</v>
      </c>
      <c r="C9" s="8"/>
      <c r="D9" s="9">
        <f t="shared" si="0"/>
        <v>7.619633610122975</v>
      </c>
      <c r="E9" s="5"/>
    </row>
    <row r="10" spans="1:5" ht="13.5" customHeight="1">
      <c r="A10" s="24" t="s">
        <v>15</v>
      </c>
      <c r="B10" s="28">
        <v>2451358</v>
      </c>
      <c r="C10" s="8"/>
      <c r="D10" s="9">
        <f t="shared" si="0"/>
        <v>6.353134265740137</v>
      </c>
      <c r="E10" s="5"/>
    </row>
    <row r="11" spans="1:5" ht="13.5" customHeight="1">
      <c r="A11" s="24" t="s">
        <v>8</v>
      </c>
      <c r="B11" s="28">
        <v>1978059</v>
      </c>
      <c r="C11" s="8"/>
      <c r="D11" s="9">
        <f t="shared" si="0"/>
        <v>5.126494952004428</v>
      </c>
      <c r="E11" s="5"/>
    </row>
    <row r="12" spans="1:5" ht="13.5" customHeight="1">
      <c r="A12" s="24" t="s">
        <v>9</v>
      </c>
      <c r="B12" s="28">
        <v>963651</v>
      </c>
      <c r="C12" s="8"/>
      <c r="D12" s="9">
        <f t="shared" si="0"/>
        <v>2.4974745379152083</v>
      </c>
      <c r="E12" s="5"/>
    </row>
    <row r="13" spans="1:5" ht="13.5" customHeight="1">
      <c r="A13" s="24" t="s">
        <v>11</v>
      </c>
      <c r="B13" s="28">
        <v>839019</v>
      </c>
      <c r="C13" s="8"/>
      <c r="D13" s="9">
        <f t="shared" si="0"/>
        <v>2.1744683389806894</v>
      </c>
      <c r="E13" s="5"/>
    </row>
    <row r="14" spans="1:5" ht="13.5" customHeight="1">
      <c r="A14" s="24" t="s">
        <v>1</v>
      </c>
      <c r="B14" s="28">
        <v>821510</v>
      </c>
      <c r="C14" s="8"/>
      <c r="D14" s="9">
        <f t="shared" si="0"/>
        <v>2.129090622686764</v>
      </c>
      <c r="E14" s="5"/>
    </row>
    <row r="15" spans="1:5" ht="13.5" customHeight="1">
      <c r="A15" s="24" t="s">
        <v>17</v>
      </c>
      <c r="B15" s="28">
        <v>632324</v>
      </c>
      <c r="C15" s="8"/>
      <c r="D15" s="9">
        <f t="shared" si="0"/>
        <v>1.638781145573134</v>
      </c>
      <c r="E15" s="5"/>
    </row>
    <row r="16" spans="1:5" ht="13.5" customHeight="1">
      <c r="A16" s="24" t="s">
        <v>7</v>
      </c>
      <c r="B16" s="28">
        <v>506507</v>
      </c>
      <c r="C16" s="8"/>
      <c r="D16" s="9">
        <f t="shared" si="0"/>
        <v>1.312703806435959</v>
      </c>
      <c r="E16" s="5"/>
    </row>
    <row r="17" spans="1:5" ht="13.5" customHeight="1">
      <c r="A17" s="24" t="s">
        <v>10</v>
      </c>
      <c r="B17" s="28">
        <v>426315</v>
      </c>
      <c r="C17" s="8"/>
      <c r="D17" s="9">
        <f t="shared" si="0"/>
        <v>1.1048718442997745</v>
      </c>
      <c r="E17" s="5"/>
    </row>
    <row r="18" spans="1:5" ht="13.5" customHeight="1">
      <c r="A18" s="24" t="s">
        <v>13</v>
      </c>
      <c r="B18" s="28">
        <v>340126</v>
      </c>
      <c r="C18" s="8"/>
      <c r="D18" s="9">
        <f t="shared" si="0"/>
        <v>0.881497580226605</v>
      </c>
      <c r="E18" s="5"/>
    </row>
    <row r="19" spans="1:6" ht="13.5" customHeight="1">
      <c r="A19" s="24" t="s">
        <v>6</v>
      </c>
      <c r="B19" s="28">
        <v>194967</v>
      </c>
      <c r="C19" s="8"/>
      <c r="D19" s="9">
        <f t="shared" si="0"/>
        <v>0.505291976279498</v>
      </c>
      <c r="E19" s="5"/>
      <c r="F19" s="4"/>
    </row>
    <row r="20" spans="1:5" ht="12.75">
      <c r="A20" s="24" t="s">
        <v>18</v>
      </c>
      <c r="B20" s="28">
        <v>112127</v>
      </c>
      <c r="C20" s="8"/>
      <c r="D20" s="9">
        <f t="shared" si="0"/>
        <v>0.2905972468381381</v>
      </c>
      <c r="E20" s="5"/>
    </row>
    <row r="21" spans="1:5" ht="12.75">
      <c r="A21" s="24" t="s">
        <v>2</v>
      </c>
      <c r="B21" s="28">
        <v>55129</v>
      </c>
      <c r="C21" s="8"/>
      <c r="D21" s="9">
        <f t="shared" si="0"/>
        <v>0.14287669893013916</v>
      </c>
      <c r="E21" s="5"/>
    </row>
    <row r="22" spans="1:5" ht="12.75">
      <c r="A22" s="24" t="s">
        <v>0</v>
      </c>
      <c r="B22" s="28">
        <v>33689</v>
      </c>
      <c r="C22" s="8"/>
      <c r="D22" s="32" t="s">
        <v>26</v>
      </c>
      <c r="E22" s="5"/>
    </row>
    <row r="23" spans="1:5" ht="12.75">
      <c r="A23" s="24" t="s">
        <v>5</v>
      </c>
      <c r="B23" s="28">
        <v>30192</v>
      </c>
      <c r="C23" s="8"/>
      <c r="D23" s="32" t="s">
        <v>26</v>
      </c>
      <c r="E23" s="5"/>
    </row>
    <row r="24" spans="1:5" ht="12.75">
      <c r="A24" s="24" t="s">
        <v>3</v>
      </c>
      <c r="B24" s="28">
        <v>22973</v>
      </c>
      <c r="C24" s="8"/>
      <c r="D24" s="32" t="s">
        <v>26</v>
      </c>
      <c r="E24" s="5"/>
    </row>
    <row r="25" spans="1:6" ht="13.5" customHeight="1">
      <c r="A25" s="26" t="s">
        <v>14</v>
      </c>
      <c r="B25" s="29">
        <v>2110</v>
      </c>
      <c r="C25" s="7"/>
      <c r="D25" s="27" t="s">
        <v>26</v>
      </c>
      <c r="E25" s="6"/>
      <c r="F25" s="2"/>
    </row>
    <row r="26" spans="1:5" ht="54" customHeight="1">
      <c r="A26" s="33" t="s">
        <v>27</v>
      </c>
      <c r="B26" s="33"/>
      <c r="C26" s="33"/>
      <c r="D26" s="33"/>
      <c r="E26" s="33"/>
    </row>
  </sheetData>
  <mergeCells count="4">
    <mergeCell ref="A26:E26"/>
    <mergeCell ref="A1:E1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scale="90" r:id="rId1"/>
  <headerFooter alignWithMargins="0">
    <oddHeader>&amp;R&amp;13Freight</oddHeader>
    <oddFooter>&amp;L&amp;13BTS State Transportation Profile&amp;C&amp;13C-11&amp;R&amp;13New Jersey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2004-02-17T18:20:48Z</cp:lastPrinted>
  <dcterms:created xsi:type="dcterms:W3CDTF">2001-12-27T15:00:23Z</dcterms:created>
  <dcterms:modified xsi:type="dcterms:W3CDTF">2004-02-23T16:55:04Z</dcterms:modified>
  <cp:category/>
  <cp:version/>
  <cp:contentType/>
  <cp:contentStatus/>
</cp:coreProperties>
</file>