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883" activeTab="0"/>
  </bookViews>
  <sheets>
    <sheet name="C-8" sheetId="1" r:id="rId1"/>
  </sheets>
  <definedNames>
    <definedName name="_xlnm.Print_Area" localSheetId="0">'C-8'!$A$1:$I$13</definedName>
  </definedNames>
  <calcPr fullCalcOnLoad="1"/>
</workbook>
</file>

<file path=xl/sharedStrings.xml><?xml version="1.0" encoding="utf-8"?>
<sst xmlns="http://schemas.openxmlformats.org/spreadsheetml/2006/main" count="14" uniqueCount="13">
  <si>
    <t>Chemicals</t>
  </si>
  <si>
    <t>Percent of total</t>
  </si>
  <si>
    <t xml:space="preserve">1999 </t>
  </si>
  <si>
    <t>All other commodities</t>
  </si>
  <si>
    <t>Commodity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</si>
  <si>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</si>
  <si>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t>Table 3-7:  Rail Shipments Terminating in New Jersey
(Short tons)</t>
  </si>
  <si>
    <t>New Jersey, total</t>
  </si>
  <si>
    <t>Mixed freight</t>
  </si>
  <si>
    <t>Food products</t>
  </si>
  <si>
    <t>Transportation equipment</t>
  </si>
  <si>
    <t>Pulp and paper products</t>
  </si>
  <si>
    <r>
      <t>SOURCES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</si>
</sst>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0" xfId="21" applyFont="1" applyBorder="1">
      <alignment/>
      <protection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3" fontId="3" fillId="0" borderId="2" xfId="21" applyNumberFormat="1" applyFont="1" applyBorder="1">
      <alignment/>
      <protection/>
    </xf>
    <xf numFmtId="165" fontId="3" fillId="0" borderId="2" xfId="21" applyNumberFormat="1" applyFont="1" applyBorder="1">
      <alignment/>
      <protection/>
    </xf>
    <xf numFmtId="165" fontId="3" fillId="0" borderId="0" xfId="21" applyNumberFormat="1" applyFont="1" applyBorder="1">
      <alignment/>
      <protection/>
    </xf>
    <xf numFmtId="0" fontId="0" fillId="0" borderId="1" xfId="0" applyFont="1" applyBorder="1" applyAlignment="1">
      <alignment/>
    </xf>
    <xf numFmtId="0" fontId="11" fillId="0" borderId="0" xfId="21" applyFont="1" applyFill="1" applyBorder="1" applyAlignment="1">
      <alignment horizontal="left" wrapText="1"/>
      <protection/>
    </xf>
    <xf numFmtId="0" fontId="11" fillId="0" borderId="0" xfId="21" applyFont="1" applyAlignment="1">
      <alignment horizontal="left" vertical="top" wrapText="1"/>
      <protection/>
    </xf>
    <xf numFmtId="0" fontId="12" fillId="0" borderId="0" xfId="21" applyFont="1" applyAlignment="1">
      <alignment horizontal="left" vertical="top" wrapText="1"/>
      <protection/>
    </xf>
    <xf numFmtId="0" fontId="4" fillId="0" borderId="3" xfId="21" applyFont="1" applyBorder="1" applyAlignment="1">
      <alignment horizontal="center" wrapText="1"/>
      <protection/>
    </xf>
    <xf numFmtId="0" fontId="2" fillId="0" borderId="0" xfId="21" applyFont="1" applyAlignment="1">
      <alignment horizontal="left" wrapText="1"/>
      <protection/>
    </xf>
    <xf numFmtId="49" fontId="4" fillId="0" borderId="2" xfId="21" applyNumberFormat="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21473"/>
        <c:axId val="64804858"/>
      </c:lineChart>
      <c:catAx>
        <c:axId val="4352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4858"/>
        <c:crosses val="autoZero"/>
        <c:auto val="1"/>
        <c:lblOffset val="100"/>
        <c:noMultiLvlLbl val="0"/>
      </c:catAx>
      <c:valAx>
        <c:axId val="6480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21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219075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3695700"/>
        <a:ext cx="5457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14</xdr:row>
      <xdr:rowOff>0</xdr:rowOff>
    </xdr:from>
    <xdr:to>
      <xdr:col>5</xdr:col>
      <xdr:colOff>581025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36957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14</xdr:row>
      <xdr:rowOff>0</xdr:rowOff>
    </xdr:from>
    <xdr:to>
      <xdr:col>7</xdr:col>
      <xdr:colOff>514350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14775" y="36957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14</xdr:row>
      <xdr:rowOff>0</xdr:rowOff>
    </xdr:from>
    <xdr:to>
      <xdr:col>1</xdr:col>
      <xdr:colOff>723900</xdr:colOff>
      <xdr:row>14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6957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14</xdr:row>
      <xdr:rowOff>0</xdr:rowOff>
    </xdr:from>
    <xdr:to>
      <xdr:col>7</xdr:col>
      <xdr:colOff>514350</xdr:colOff>
      <xdr:row>14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33850" y="369570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8162925" y="468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J1" sqref="J1"/>
    </sheetView>
  </sheetViews>
  <sheetFormatPr defaultColWidth="8.796875" defaultRowHeight="15"/>
  <cols>
    <col min="1" max="1" width="19.19921875" style="1" customWidth="1"/>
    <col min="2" max="2" width="9" style="1" customWidth="1"/>
    <col min="3" max="3" width="2" style="1" customWidth="1"/>
    <col min="4" max="4" width="6.59765625" style="1" customWidth="1"/>
    <col min="5" max="5" width="2.8984375" style="1" customWidth="1"/>
    <col min="6" max="6" width="8.09765625" style="1" customWidth="1"/>
    <col min="7" max="7" width="1.796875" style="1" customWidth="1"/>
    <col min="8" max="8" width="5.3984375" style="1" customWidth="1"/>
    <col min="9" max="9" width="2.29687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14" ht="33.7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8"/>
      <c r="K1" s="7"/>
      <c r="L1" s="7"/>
      <c r="M1" s="7"/>
      <c r="N1" s="7"/>
    </row>
    <row r="2" spans="1:9" ht="16.5" thickBot="1">
      <c r="A2" s="23"/>
      <c r="B2" s="15"/>
      <c r="C2" s="15"/>
      <c r="D2" s="15"/>
      <c r="E2" s="15"/>
      <c r="F2" s="15"/>
      <c r="G2" s="15"/>
      <c r="H2" s="2"/>
      <c r="I2" s="2"/>
    </row>
    <row r="3" spans="1:9" ht="27" customHeight="1">
      <c r="A3" s="3" t="s">
        <v>4</v>
      </c>
      <c r="B3" s="21" t="s">
        <v>2</v>
      </c>
      <c r="C3" s="21"/>
      <c r="D3" s="22" t="s">
        <v>1</v>
      </c>
      <c r="E3" s="22"/>
      <c r="F3" s="19">
        <v>2000</v>
      </c>
      <c r="G3" s="19"/>
      <c r="H3" s="19" t="s">
        <v>1</v>
      </c>
      <c r="I3" s="19"/>
    </row>
    <row r="4" spans="1:9" ht="13.5" customHeight="1">
      <c r="A4" s="1" t="s">
        <v>8</v>
      </c>
      <c r="B4" s="4">
        <v>5595900</v>
      </c>
      <c r="C4" s="4"/>
      <c r="D4" s="14">
        <f aca="true" t="shared" si="0" ref="D4:D9">B4/$B$10*100</f>
        <v>26.684049438854835</v>
      </c>
      <c r="F4" s="4">
        <v>5889880</v>
      </c>
      <c r="G4" s="4"/>
      <c r="H4" s="14">
        <f aca="true" t="shared" si="1" ref="H4:H9">F4/$F$10*100</f>
        <v>26.707356992906174</v>
      </c>
      <c r="I4" s="4"/>
    </row>
    <row r="5" spans="1:9" ht="13.5" customHeight="1">
      <c r="A5" s="1" t="s">
        <v>9</v>
      </c>
      <c r="B5" s="4">
        <v>3182679</v>
      </c>
      <c r="C5" s="4"/>
      <c r="D5" s="14">
        <f t="shared" si="0"/>
        <v>15.176604975786748</v>
      </c>
      <c r="F5" s="4">
        <v>3456084</v>
      </c>
      <c r="G5" s="4"/>
      <c r="H5" s="14">
        <f t="shared" si="1"/>
        <v>15.671434593823836</v>
      </c>
      <c r="I5" s="4"/>
    </row>
    <row r="6" spans="1:10" ht="13.5" customHeight="1">
      <c r="A6" s="1" t="s">
        <v>0</v>
      </c>
      <c r="B6" s="4">
        <v>3322520</v>
      </c>
      <c r="C6" s="4"/>
      <c r="D6" s="14">
        <f t="shared" si="0"/>
        <v>15.843436791505203</v>
      </c>
      <c r="F6" s="4">
        <v>3264292</v>
      </c>
      <c r="G6" s="4"/>
      <c r="H6" s="14">
        <f t="shared" si="1"/>
        <v>14.801763664639633</v>
      </c>
      <c r="I6" s="4"/>
      <c r="J6" s="9"/>
    </row>
    <row r="7" spans="1:9" ht="13.5" customHeight="1">
      <c r="A7" s="1" t="s">
        <v>10</v>
      </c>
      <c r="B7" s="4">
        <v>1551276</v>
      </c>
      <c r="C7" s="4"/>
      <c r="D7" s="14">
        <f t="shared" si="0"/>
        <v>7.397259686075336</v>
      </c>
      <c r="F7" s="4">
        <v>1646368</v>
      </c>
      <c r="G7" s="4"/>
      <c r="H7" s="14">
        <f t="shared" si="1"/>
        <v>7.465370757587072</v>
      </c>
      <c r="I7" s="4"/>
    </row>
    <row r="8" spans="1:9" ht="13.5" customHeight="1">
      <c r="A8" s="1" t="s">
        <v>11</v>
      </c>
      <c r="B8" s="4">
        <v>1273640</v>
      </c>
      <c r="C8" s="4"/>
      <c r="D8" s="14">
        <f t="shared" si="0"/>
        <v>6.07335240574404</v>
      </c>
      <c r="F8" s="4">
        <v>1484320</v>
      </c>
      <c r="G8" s="4"/>
      <c r="H8" s="14">
        <f t="shared" si="1"/>
        <v>6.730572461868577</v>
      </c>
      <c r="I8" s="4"/>
    </row>
    <row r="9" spans="1:9" ht="13.5" customHeight="1">
      <c r="A9" s="5" t="s">
        <v>3</v>
      </c>
      <c r="B9" s="12">
        <v>6044940</v>
      </c>
      <c r="C9" s="12"/>
      <c r="D9" s="13">
        <f t="shared" si="0"/>
        <v>28.825296702033835</v>
      </c>
      <c r="E9" s="5"/>
      <c r="F9" s="12">
        <v>6312455</v>
      </c>
      <c r="G9" s="12"/>
      <c r="H9" s="13">
        <f t="shared" si="1"/>
        <v>28.62350152917471</v>
      </c>
      <c r="I9" s="12"/>
    </row>
    <row r="10" spans="1:9" ht="13.5" customHeight="1">
      <c r="A10" s="5" t="s">
        <v>7</v>
      </c>
      <c r="B10" s="12">
        <f>SUM(B4:B9)</f>
        <v>20970955</v>
      </c>
      <c r="C10" s="12"/>
      <c r="D10" s="13">
        <f>B10/$B$10*100</f>
        <v>100</v>
      </c>
      <c r="E10" s="5"/>
      <c r="F10" s="12">
        <f>SUM(F4:F9)</f>
        <v>22053399</v>
      </c>
      <c r="G10" s="12"/>
      <c r="H10" s="13">
        <f>F10/$F$10*100</f>
        <v>100</v>
      </c>
      <c r="I10" s="12"/>
    </row>
    <row r="11" spans="1:9" ht="36" customHeight="1">
      <c r="A11" s="16" t="s">
        <v>5</v>
      </c>
      <c r="B11" s="16"/>
      <c r="C11" s="16"/>
      <c r="D11" s="16"/>
      <c r="E11" s="16"/>
      <c r="F11" s="16"/>
      <c r="G11" s="16"/>
      <c r="H11" s="16"/>
      <c r="I11" s="16"/>
    </row>
    <row r="12" spans="1:9" ht="12.7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46.5" customHeight="1">
      <c r="A13" s="17" t="s">
        <v>12</v>
      </c>
      <c r="B13" s="18"/>
      <c r="C13" s="18"/>
      <c r="D13" s="18"/>
      <c r="E13" s="18"/>
      <c r="F13" s="18"/>
      <c r="G13" s="18"/>
      <c r="H13" s="18"/>
      <c r="I13" s="18"/>
    </row>
    <row r="14" spans="1:9" ht="24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26.25" customHeight="1">
      <c r="A15" s="6"/>
      <c r="B15" s="6"/>
      <c r="C15" s="6"/>
      <c r="D15" s="6"/>
      <c r="E15" s="6"/>
      <c r="F15" s="6"/>
      <c r="G15" s="6"/>
      <c r="H15" s="6"/>
      <c r="I15" s="6"/>
    </row>
    <row r="16" ht="39" customHeight="1"/>
    <row r="17" ht="12.75">
      <c r="J17" s="6"/>
    </row>
    <row r="18" ht="12.75">
      <c r="J18" s="6"/>
    </row>
  </sheetData>
  <mergeCells count="8">
    <mergeCell ref="A1:I1"/>
    <mergeCell ref="B3:C3"/>
    <mergeCell ref="D3:E3"/>
    <mergeCell ref="F3:G3"/>
    <mergeCell ref="H3:I3"/>
    <mergeCell ref="A2:G2"/>
    <mergeCell ref="A11:I11"/>
    <mergeCell ref="A13:I13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&amp;LNew Jersey&amp;CC-8&amp;RBTS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2004-02-17T18:20:48Z</cp:lastPrinted>
  <dcterms:created xsi:type="dcterms:W3CDTF">2001-12-27T15:00:23Z</dcterms:created>
  <dcterms:modified xsi:type="dcterms:W3CDTF">2004-02-23T16:56:15Z</dcterms:modified>
  <cp:category/>
  <cp:version/>
  <cp:contentType/>
  <cp:contentStatus/>
</cp:coreProperties>
</file>