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<sst xmlns="http://schemas.openxmlformats.org/spreadsheetml/2006/main" count="56" uniqueCount="16">
  <si>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</si>
  <si>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</si>
  <si>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</si>
  <si>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</si>
  <si>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</si>
  <si>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</si>
  <si>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</si>
  <si>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</si>
  <si>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</si>
  <si>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</si>
  <si>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</si>
  <si>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Tennessee</t>
  </si>
  <si>
    <t>Z</t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</si>
  <si>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</si>
  <si>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</si>
  <si>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                                             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</si>
</sst>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Border="1" applyAlignment="1">
      <alignment horizontal="right"/>
      <protection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21" applyFont="1" applyBorder="1" applyAlignment="1">
      <alignment/>
      <protection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Fill="1" applyBorder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4" fillId="0" borderId="0" xfId="21" applyFont="1" applyBorder="1" applyAlignment="1">
      <alignment vertical="top"/>
      <protection/>
    </xf>
    <xf numFmtId="0" fontId="4" fillId="0" borderId="2" xfId="2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Fill="1" applyAlignment="1">
      <alignment horizontal="left" vertical="top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5" style="5" customWidth="1"/>
    <col min="19" max="19" width="0.59375" style="5" hidden="1" customWidth="1"/>
    <col min="20" max="20" width="5.59765625" style="5" customWidth="1"/>
    <col min="21" max="21" width="0.3046875" style="5" hidden="1" customWidth="1"/>
    <col min="22" max="22" width="5.69921875" style="5" customWidth="1"/>
    <col min="23" max="23" width="0.40625" style="5" customWidth="1"/>
    <col min="24" max="24" width="5.69921875" style="5" customWidth="1"/>
    <col min="25" max="25" width="0.3046875" style="5" customWidth="1"/>
    <col min="26" max="26" width="5.69921875" style="5" customWidth="1"/>
    <col min="27" max="27" width="0.3046875" style="5" customWidth="1"/>
    <col min="28" max="28" width="6.09765625" style="5" customWidth="1"/>
    <col min="29" max="29" width="0.3046875" style="5" customWidth="1"/>
    <col min="30" max="30" width="5.69921875" style="5" customWidth="1"/>
    <col min="31" max="31" width="0.1015625" style="5" customWidth="1"/>
    <col min="32" max="32" width="6.09765625" style="5" customWidth="1"/>
    <col min="33" max="33" width="0.40625" style="5" customWidth="1"/>
    <col min="34" max="34" width="5.69921875" style="5" customWidth="1"/>
    <col min="35" max="35" width="0.203125" style="5" customWidth="1"/>
    <col min="36" max="36" width="6.09765625" style="5" customWidth="1"/>
    <col min="37" max="37" width="0.3046875" style="5" customWidth="1"/>
    <col min="38" max="16384" width="7.19921875" style="5" customWidth="1"/>
  </cols>
  <sheetData>
    <row r="1" spans="1:3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41">
        <v>1995</v>
      </c>
      <c r="S4" s="41"/>
      <c r="T4" s="41"/>
      <c r="U4" s="41"/>
      <c r="V4" s="41">
        <v>1996</v>
      </c>
      <c r="W4" s="41"/>
      <c r="X4" s="41"/>
      <c r="Y4" s="41"/>
      <c r="Z4" s="41">
        <v>1997</v>
      </c>
      <c r="AA4" s="41"/>
      <c r="AB4" s="41"/>
      <c r="AC4" s="41"/>
      <c r="AD4" s="41">
        <v>1998</v>
      </c>
      <c r="AE4" s="41"/>
      <c r="AF4" s="41"/>
      <c r="AG4" s="41"/>
      <c r="AH4" s="41">
        <v>1999</v>
      </c>
      <c r="AI4" s="41"/>
      <c r="AJ4" s="41"/>
      <c r="AK4" s="4"/>
    </row>
    <row r="5" spans="1:37" ht="12.75">
      <c r="A5" s="23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0"/>
    </row>
    <row r="6" spans="1:37" ht="12.75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5">
        <f>SUM(R7:R10)</f>
        <v>956820</v>
      </c>
      <c r="S6" s="25"/>
      <c r="T6" s="25">
        <f aca="true" t="shared" si="0" ref="T6:AJ6">SUM(T7:T10)</f>
        <v>242157</v>
      </c>
      <c r="U6" s="25"/>
      <c r="V6" s="25">
        <f t="shared" si="0"/>
        <v>953818</v>
      </c>
      <c r="W6" s="25"/>
      <c r="X6" s="25">
        <f t="shared" si="0"/>
        <v>258579</v>
      </c>
      <c r="Y6" s="25"/>
      <c r="Z6" s="25">
        <f t="shared" si="0"/>
        <v>964908</v>
      </c>
      <c r="AA6" s="25"/>
      <c r="AB6" s="25">
        <f t="shared" si="0"/>
        <v>269496</v>
      </c>
      <c r="AC6" s="25"/>
      <c r="AD6" s="25">
        <f t="shared" si="0"/>
        <v>997692</v>
      </c>
      <c r="AE6" s="25"/>
      <c r="AF6" s="25">
        <f t="shared" si="0"/>
        <v>251306</v>
      </c>
      <c r="AG6" s="25"/>
      <c r="AH6" s="25">
        <f t="shared" si="0"/>
        <v>987974</v>
      </c>
      <c r="AI6" s="25"/>
      <c r="AJ6" s="25">
        <f t="shared" si="0"/>
        <v>310885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31">
        <v>956820</v>
      </c>
      <c r="S7" s="31"/>
      <c r="T7" s="31">
        <v>79934</v>
      </c>
      <c r="U7" s="31"/>
      <c r="V7" s="31">
        <v>953818</v>
      </c>
      <c r="W7" s="31"/>
      <c r="X7" s="31">
        <v>82937</v>
      </c>
      <c r="Y7" s="31"/>
      <c r="Z7" s="31">
        <v>964908</v>
      </c>
      <c r="AA7" s="31"/>
      <c r="AB7" s="31">
        <v>78059</v>
      </c>
      <c r="AC7" s="28"/>
      <c r="AD7" s="31">
        <v>997692</v>
      </c>
      <c r="AE7" s="31"/>
      <c r="AF7" s="31">
        <v>81895</v>
      </c>
      <c r="AG7" s="31"/>
      <c r="AH7" s="31">
        <v>987974</v>
      </c>
      <c r="AI7" s="31"/>
      <c r="AJ7" s="31">
        <v>122382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4" t="s">
        <v>12</v>
      </c>
      <c r="S8" s="24"/>
      <c r="T8" s="24">
        <v>23205</v>
      </c>
      <c r="U8" s="24"/>
      <c r="V8" s="24" t="s">
        <v>12</v>
      </c>
      <c r="W8" s="24"/>
      <c r="X8" s="24">
        <v>22850</v>
      </c>
      <c r="Y8" s="24"/>
      <c r="Z8" s="24" t="s">
        <v>12</v>
      </c>
      <c r="AA8" s="24"/>
      <c r="AB8" s="24">
        <v>22936</v>
      </c>
      <c r="AC8" s="28"/>
      <c r="AD8" s="24" t="s">
        <v>12</v>
      </c>
      <c r="AE8" s="24"/>
      <c r="AF8" s="24">
        <v>23245</v>
      </c>
      <c r="AG8" s="24"/>
      <c r="AH8" s="24" t="s">
        <v>12</v>
      </c>
      <c r="AI8" s="24"/>
      <c r="AJ8" s="24">
        <v>22466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7" t="s">
        <v>12</v>
      </c>
      <c r="S9" s="27"/>
      <c r="T9" s="27">
        <v>136375</v>
      </c>
      <c r="U9" s="27"/>
      <c r="V9" s="27" t="s">
        <v>12</v>
      </c>
      <c r="W9" s="27"/>
      <c r="X9" s="27">
        <v>149731</v>
      </c>
      <c r="Y9" s="27"/>
      <c r="Z9" s="27" t="s">
        <v>12</v>
      </c>
      <c r="AA9" s="27"/>
      <c r="AB9" s="27">
        <v>167038</v>
      </c>
      <c r="AC9" s="28"/>
      <c r="AD9" s="27" t="s">
        <v>12</v>
      </c>
      <c r="AE9" s="24"/>
      <c r="AF9" s="24">
        <v>144774</v>
      </c>
      <c r="AG9" s="24"/>
      <c r="AH9" s="27" t="s">
        <v>12</v>
      </c>
      <c r="AI9" s="24"/>
      <c r="AJ9" s="24">
        <v>164767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4" t="s">
        <v>12</v>
      </c>
      <c r="S10" s="24"/>
      <c r="T10" s="24">
        <v>2643</v>
      </c>
      <c r="U10" s="24"/>
      <c r="V10" s="24" t="s">
        <v>12</v>
      </c>
      <c r="W10" s="24"/>
      <c r="X10" s="24">
        <v>3061</v>
      </c>
      <c r="Y10" s="24"/>
      <c r="Z10" s="24" t="s">
        <v>12</v>
      </c>
      <c r="AA10" s="24"/>
      <c r="AB10" s="24">
        <v>1463</v>
      </c>
      <c r="AC10" s="28"/>
      <c r="AD10" s="24" t="s">
        <v>12</v>
      </c>
      <c r="AE10" s="24"/>
      <c r="AF10" s="24">
        <v>1392</v>
      </c>
      <c r="AG10" s="24"/>
      <c r="AH10" s="24" t="s">
        <v>12</v>
      </c>
      <c r="AI10" s="24"/>
      <c r="AJ10" s="24">
        <v>1270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6"/>
      <c r="AD11" s="14"/>
      <c r="AE11" s="14"/>
      <c r="AF11" s="14"/>
      <c r="AG11" s="14"/>
      <c r="AH11" s="14"/>
      <c r="AI11" s="14"/>
      <c r="AJ11" s="14"/>
      <c r="AK11" s="4"/>
    </row>
    <row r="12" spans="1:37" ht="12.75">
      <c r="A12" s="12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5">
        <f>SUM(R13:R16)</f>
        <v>978643.7557532986</v>
      </c>
      <c r="S12" s="25"/>
      <c r="T12" s="25">
        <f>SUM(T13:T16)</f>
        <v>247680.27002147902</v>
      </c>
      <c r="U12" s="25"/>
      <c r="V12" s="25">
        <f>SUM(V13:V16)</f>
        <v>953818</v>
      </c>
      <c r="W12" s="25"/>
      <c r="X12" s="25">
        <f>SUM(X13:X16)</f>
        <v>258579</v>
      </c>
      <c r="Y12" s="25"/>
      <c r="Z12" s="25">
        <f>SUM(Z13:Z16)</f>
        <v>940639.5008773641</v>
      </c>
      <c r="AA12" s="25"/>
      <c r="AB12" s="25">
        <f>SUM(AB13:AB16)</f>
        <v>262717.878728797</v>
      </c>
      <c r="AC12" s="25"/>
      <c r="AD12" s="25">
        <f>SUM(AD13:AD16)</f>
        <v>956743.3831990794</v>
      </c>
      <c r="AE12" s="25"/>
      <c r="AF12" s="25">
        <f>SUM(AF13:AF16)</f>
        <v>240991.5611814346</v>
      </c>
      <c r="AG12" s="25"/>
      <c r="AH12" s="25">
        <f>SUM(AH13:AH16)</f>
        <v>922822.7162338876</v>
      </c>
      <c r="AI12" s="25"/>
      <c r="AJ12" s="25">
        <f>SUM(AJ13:AJ16)</f>
        <v>290383.8968802541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1">
        <v>978643.7557532986</v>
      </c>
      <c r="S13" s="31"/>
      <c r="T13" s="31">
        <v>81757.18523064336</v>
      </c>
      <c r="U13" s="31"/>
      <c r="V13" s="31">
        <v>953818</v>
      </c>
      <c r="W13" s="31"/>
      <c r="X13" s="31">
        <v>82937</v>
      </c>
      <c r="Y13" s="31"/>
      <c r="Z13" s="31">
        <v>940639.5008773641</v>
      </c>
      <c r="AA13" s="31"/>
      <c r="AB13" s="31">
        <v>76095.73016182492</v>
      </c>
      <c r="AC13" s="28"/>
      <c r="AD13" s="31">
        <v>956743.3831990794</v>
      </c>
      <c r="AE13" s="31"/>
      <c r="AF13" s="31">
        <v>78533.75527426161</v>
      </c>
      <c r="AG13" s="31"/>
      <c r="AH13" s="31">
        <v>922822.7162338876</v>
      </c>
      <c r="AI13" s="31"/>
      <c r="AJ13" s="31">
        <v>114311.6009714179</v>
      </c>
      <c r="AK13" s="4"/>
    </row>
    <row r="14" spans="1:38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1" t="s">
        <v>12</v>
      </c>
      <c r="S14" s="31"/>
      <c r="T14" s="31">
        <v>23734.27431727524</v>
      </c>
      <c r="U14" s="31"/>
      <c r="V14" s="24" t="s">
        <v>12</v>
      </c>
      <c r="W14" s="31"/>
      <c r="X14" s="31">
        <v>22850</v>
      </c>
      <c r="Y14" s="31"/>
      <c r="Z14" s="24" t="s">
        <v>12</v>
      </c>
      <c r="AA14" s="31"/>
      <c r="AB14" s="31">
        <v>22359.134334178205</v>
      </c>
      <c r="AC14" s="28"/>
      <c r="AD14" s="24" t="s">
        <v>12</v>
      </c>
      <c r="AE14" s="31"/>
      <c r="AF14" s="31">
        <v>22290.9474491753</v>
      </c>
      <c r="AG14" s="31"/>
      <c r="AH14" s="24" t="s">
        <v>12</v>
      </c>
      <c r="AI14" s="31"/>
      <c r="AJ14" s="31">
        <v>20984.494675882685</v>
      </c>
      <c r="AK14" s="4"/>
      <c r="AL14" s="16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1" t="s">
        <v>12</v>
      </c>
      <c r="S15" s="31"/>
      <c r="T15" s="31">
        <v>139485.52725785007</v>
      </c>
      <c r="U15" s="31"/>
      <c r="V15" s="27" t="s">
        <v>12</v>
      </c>
      <c r="W15" s="31"/>
      <c r="X15" s="31">
        <v>149731</v>
      </c>
      <c r="Y15" s="31"/>
      <c r="Z15" s="27" t="s">
        <v>12</v>
      </c>
      <c r="AA15" s="31"/>
      <c r="AB15" s="31">
        <v>162836.81029440436</v>
      </c>
      <c r="AC15" s="28"/>
      <c r="AD15" s="27" t="s">
        <v>12</v>
      </c>
      <c r="AE15" s="31"/>
      <c r="AF15" s="31">
        <v>138831.9907940161</v>
      </c>
      <c r="AG15" s="31"/>
      <c r="AH15" s="27" t="s">
        <v>12</v>
      </c>
      <c r="AI15" s="31"/>
      <c r="AJ15" s="31">
        <v>153901.55053241173</v>
      </c>
      <c r="AK15" s="4"/>
    </row>
    <row r="16" spans="1:3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2" t="s">
        <v>12</v>
      </c>
      <c r="S16" s="32"/>
      <c r="T16" s="32">
        <v>2703.2832157103408</v>
      </c>
      <c r="U16" s="32"/>
      <c r="V16" s="30" t="s">
        <v>12</v>
      </c>
      <c r="W16" s="32"/>
      <c r="X16" s="32">
        <v>3061</v>
      </c>
      <c r="Y16" s="32"/>
      <c r="Z16" s="30" t="s">
        <v>12</v>
      </c>
      <c r="AA16" s="32"/>
      <c r="AB16" s="32">
        <v>1426.2039383895496</v>
      </c>
      <c r="AC16" s="33"/>
      <c r="AD16" s="30" t="s">
        <v>12</v>
      </c>
      <c r="AE16" s="32"/>
      <c r="AF16" s="32">
        <v>1334.867663981588</v>
      </c>
      <c r="AG16" s="32"/>
      <c r="AH16" s="30" t="s">
        <v>12</v>
      </c>
      <c r="AI16" s="32"/>
      <c r="AJ16" s="32">
        <v>1186.2507005417524</v>
      </c>
      <c r="AK16" s="8"/>
    </row>
    <row r="17" spans="1:37" ht="14.25">
      <c r="A17" s="34"/>
      <c r="B17" s="35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2.75">
      <c r="A18" s="38" t="s">
        <v>14</v>
      </c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2.75">
      <c r="A19" s="35"/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9" customHeight="1">
      <c r="A20" s="42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12.75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29.25" customHeight="1">
      <c r="A22" s="43" t="s">
        <v>13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4" spans="34:38" ht="41.25" customHeight="1">
      <c r="AH24" s="21"/>
      <c r="AI24" s="21"/>
      <c r="AJ24" s="21"/>
      <c r="AK24" s="21"/>
      <c r="AL24" s="21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7"/>
      <c r="B26" s="19"/>
      <c r="C26" s="1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"/>
    </row>
    <row r="27" spans="1:3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19"/>
      <c r="AK27" s="4"/>
    </row>
    <row r="28" spans="1:37" ht="12.7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2"/>
      <c r="AD28" s="14"/>
      <c r="AE28" s="14"/>
      <c r="AF28" s="14"/>
      <c r="AG28" s="14"/>
      <c r="AH28" s="13"/>
      <c r="AI28" s="13"/>
      <c r="AJ28" s="13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27:AI27"/>
    <mergeCell ref="Z27:AA27"/>
    <mergeCell ref="AB27:AC27"/>
    <mergeCell ref="AD27:AE27"/>
    <mergeCell ref="AF27:AG27"/>
    <mergeCell ref="R4:U4"/>
    <mergeCell ref="V4:Y4"/>
    <mergeCell ref="R27:S27"/>
    <mergeCell ref="T27:U27"/>
    <mergeCell ref="V27:W27"/>
    <mergeCell ref="X27:Y27"/>
    <mergeCell ref="R5:S5"/>
    <mergeCell ref="Z26:AC26"/>
    <mergeCell ref="AD26:AG26"/>
    <mergeCell ref="AH26:AJ26"/>
    <mergeCell ref="Z4:AC4"/>
    <mergeCell ref="AD4:AG4"/>
    <mergeCell ref="AH4:AJ4"/>
    <mergeCell ref="Z5:AA5"/>
    <mergeCell ref="AB5:AC5"/>
    <mergeCell ref="AD5:AE5"/>
    <mergeCell ref="AF5:AG5"/>
    <mergeCell ref="AH5:AI5"/>
    <mergeCell ref="R26:U26"/>
    <mergeCell ref="V26:Y26"/>
    <mergeCell ref="T5:U5"/>
    <mergeCell ref="V5:W5"/>
    <mergeCell ref="X5:Y5"/>
    <mergeCell ref="A20:AK20"/>
    <mergeCell ref="A22:AK22"/>
    <mergeCell ref="AJ5:AK5"/>
  </mergeCells>
  <printOptions horizontalCentered="1"/>
  <pageMargins left="1" right="1" top="1" bottom="1" header="0.5" footer="0.5"/>
  <pageSetup fitToHeight="1" fitToWidth="1" horizontalDpi="1200" verticalDpi="1200" orientation="portrait" scale="86" r:id="rId1"/>
  <headerFooter alignWithMargins="0">
    <oddHeader>&amp;L&amp;14Economy and Finance</oddHeader>
    <oddFooter>&amp;L&amp;14Tennessee&amp;C&amp;14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2003-02-14T14:50:40Z</cp:lastPrinted>
  <dcterms:created xsi:type="dcterms:W3CDTF">2001-12-27T20:41:35Z</dcterms:created>
  <dcterms:modified xsi:type="dcterms:W3CDTF">2004-08-24T19:42:32Z</dcterms:modified>
  <cp:category/>
  <cp:version/>
  <cp:contentType/>
  <cp:contentStatus/>
</cp:coreProperties>
</file>