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5" windowWidth="12120" windowHeight="8580" activeTab="0"/>
  </bookViews>
  <sheets>
    <sheet name="D-1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<sst xmlns="http://schemas.openxmlformats.org/spreadsheetml/2006/main" count="12" uniqueCount="11">
  <si>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United States</t>
  </si>
  <si>
    <t xml:space="preserve">Number  </t>
  </si>
  <si>
    <t>Percent</t>
  </si>
  <si>
    <t xml:space="preserve">Number   </t>
  </si>
  <si>
    <t>Licensed drivers</t>
  </si>
  <si>
    <t>Male</t>
  </si>
  <si>
    <t>Female</t>
  </si>
  <si>
    <t>Total</t>
  </si>
  <si>
    <t>Table 4-2: Licensed Drivers: 2000</t>
  </si>
  <si>
    <t>Delaware</t>
  </si>
  <si>
    <r>
      <t>SOURCE:</t>
    </r>
    <r>
      <rPr>
        <sz val="9"/>
        <rFont val="Futura Md BT"/>
        <family val="2"/>
      </rPr>
      <t xml:space="preserve"> U.S. Department of Transportation, Federal Highway Administration, </t>
    </r>
    <r>
      <rPr>
        <i/>
        <sz val="9"/>
        <rFont val="Futura Md BT"/>
        <family val="2"/>
      </rPr>
      <t>Highway Statistics 2000</t>
    </r>
    <r>
      <rPr>
        <sz val="9"/>
        <rFont val="Futura Md BT"/>
        <family val="2"/>
      </rPr>
      <t>, Washington, DC: 2001.</t>
    </r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</si>
</sst>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.0_);_(* \(#,##0.0\);_(* &quot;-&quot;??_);_(@_)"/>
    <numFmt numFmtId="166" formatCode="_(* #,##0_);_(* \(#,##0\);_(* &quot;-&quot;??_);_(@_)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0"/>
    <numFmt numFmtId="172" formatCode="0.000"/>
    <numFmt numFmtId="173" formatCode="###0.00_)"/>
    <numFmt numFmtId="174" formatCode="General_W"/>
    <numFmt numFmtId="175" formatCode="0.00000"/>
    <numFmt numFmtId="176" formatCode="_(* #,##0.000_);_(* \(#,##0.000\);_(* &quot;-&quot;??_);_(@_)"/>
  </numFmts>
  <fonts count="16">
    <font>
      <sz val="12"/>
      <name val="Futura Md BT"/>
      <family val="0"/>
    </font>
    <font>
      <sz val="10"/>
      <name val="Arial"/>
      <family val="0"/>
    </font>
    <font>
      <b/>
      <sz val="12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sz val="9"/>
      <name val="Futura Md BT"/>
      <family val="2"/>
    </font>
    <font>
      <b/>
      <sz val="1.5"/>
      <name val="Futura Md BT"/>
      <family val="2"/>
    </font>
    <font>
      <sz val="1.25"/>
      <name val="Futura Md BT"/>
      <family val="2"/>
    </font>
    <font>
      <b/>
      <sz val="9"/>
      <name val="Futura Md BT"/>
      <family val="2"/>
    </font>
    <font>
      <sz val="9"/>
      <name val="Helv"/>
      <family val="0"/>
    </font>
    <font>
      <b/>
      <sz val="10"/>
      <name val="Helv"/>
      <family val="0"/>
    </font>
    <font>
      <sz val="10"/>
      <name val="Helv"/>
      <family val="0"/>
    </font>
    <font>
      <sz val="1"/>
      <name val="Futura Md BT"/>
      <family val="2"/>
    </font>
    <font>
      <i/>
      <sz val="9"/>
      <name val="Futura Md BT"/>
      <family val="2"/>
    </font>
    <font>
      <sz val="10"/>
      <color indexed="8"/>
      <name val="Futura Md BT"/>
      <family val="2"/>
    </font>
    <font>
      <sz val="10.75"/>
      <name val="Futura Md BT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3" fontId="11" fillId="0" borderId="1" applyNumberFormat="0" applyFill="0">
      <alignment horizontal="right"/>
      <protection/>
    </xf>
    <xf numFmtId="0" fontId="10" fillId="0" borderId="1">
      <alignment horizontal="left"/>
      <protection/>
    </xf>
    <xf numFmtId="0" fontId="10" fillId="2" borderId="0">
      <alignment horizontal="centerContinuous" wrapText="1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49" fontId="9" fillId="0" borderId="0">
      <alignment horizontal="left" vertical="center"/>
      <protection/>
    </xf>
  </cellStyleXfs>
  <cellXfs count="24">
    <xf numFmtId="0" fontId="0" fillId="0" borderId="0" xfId="0" applyAlignment="1">
      <alignment/>
    </xf>
    <xf numFmtId="0" fontId="3" fillId="0" borderId="0" xfId="22" applyFont="1">
      <alignment/>
      <protection/>
    </xf>
    <xf numFmtId="0" fontId="4" fillId="0" borderId="2" xfId="22" applyFont="1" applyBorder="1" applyAlignment="1">
      <alignment horizontal="center"/>
      <protection/>
    </xf>
    <xf numFmtId="0" fontId="3" fillId="0" borderId="0" xfId="22" applyFont="1" applyBorder="1">
      <alignment/>
      <protection/>
    </xf>
    <xf numFmtId="0" fontId="3" fillId="0" borderId="3" xfId="22" applyFont="1" applyBorder="1">
      <alignment/>
      <protection/>
    </xf>
    <xf numFmtId="0" fontId="5" fillId="0" borderId="0" xfId="22" applyFont="1" applyAlignment="1">
      <alignment wrapText="1"/>
      <protection/>
    </xf>
    <xf numFmtId="0" fontId="5" fillId="0" borderId="4" xfId="22" applyFont="1" applyBorder="1" applyAlignment="1">
      <alignment wrapText="1"/>
      <protection/>
    </xf>
    <xf numFmtId="167" fontId="3" fillId="0" borderId="0" xfId="22" applyNumberFormat="1" applyFont="1" applyBorder="1">
      <alignment/>
      <protection/>
    </xf>
    <xf numFmtId="0" fontId="3" fillId="0" borderId="0" xfId="22" applyFont="1" applyAlignment="1">
      <alignment horizontal="left" indent="1"/>
      <protection/>
    </xf>
    <xf numFmtId="37" fontId="3" fillId="0" borderId="0" xfId="22" applyNumberFormat="1" applyFont="1">
      <alignment/>
      <protection/>
    </xf>
    <xf numFmtId="167" fontId="3" fillId="0" borderId="3" xfId="22" applyNumberFormat="1" applyFont="1" applyBorder="1">
      <alignment/>
      <protection/>
    </xf>
    <xf numFmtId="0" fontId="4" fillId="0" borderId="3" xfId="22" applyFont="1" applyBorder="1">
      <alignment/>
      <protection/>
    </xf>
    <xf numFmtId="0" fontId="3" fillId="0" borderId="3" xfId="22" applyFont="1" applyBorder="1" applyAlignment="1">
      <alignment horizontal="left" indent="1"/>
      <protection/>
    </xf>
    <xf numFmtId="37" fontId="14" fillId="0" borderId="0" xfId="22" applyNumberFormat="1" applyFont="1" applyBorder="1" applyAlignment="1" applyProtection="1">
      <alignment vertical="center"/>
      <protection/>
    </xf>
    <xf numFmtId="37" fontId="14" fillId="0" borderId="3" xfId="22" applyNumberFormat="1" applyFont="1" applyBorder="1" applyAlignment="1" applyProtection="1">
      <alignment vertical="center"/>
      <protection/>
    </xf>
    <xf numFmtId="167" fontId="3" fillId="0" borderId="5" xfId="22" applyNumberFormat="1" applyFont="1" applyBorder="1">
      <alignment/>
      <protection/>
    </xf>
    <xf numFmtId="37" fontId="14" fillId="0" borderId="5" xfId="0" applyNumberFormat="1" applyFont="1" applyBorder="1" applyAlignment="1" applyProtection="1">
      <alignment vertical="center"/>
      <protection/>
    </xf>
    <xf numFmtId="37" fontId="14" fillId="0" borderId="0" xfId="0" applyNumberFormat="1" applyFont="1" applyBorder="1" applyAlignment="1" applyProtection="1">
      <alignment vertical="center"/>
      <protection/>
    </xf>
    <xf numFmtId="37" fontId="14" fillId="0" borderId="3" xfId="0" applyNumberFormat="1" applyFont="1" applyBorder="1" applyAlignment="1" applyProtection="1">
      <alignment vertical="center"/>
      <protection/>
    </xf>
    <xf numFmtId="0" fontId="8" fillId="0" borderId="0" xfId="22" applyFont="1" applyAlignment="1">
      <alignment horizontal="left" wrapText="1"/>
      <protection/>
    </xf>
    <xf numFmtId="0" fontId="4" fillId="0" borderId="6" xfId="22" applyFont="1" applyBorder="1" applyAlignment="1">
      <alignment horizontal="center"/>
      <protection/>
    </xf>
    <xf numFmtId="49" fontId="4" fillId="0" borderId="3" xfId="22" applyNumberFormat="1" applyFont="1" applyBorder="1" applyAlignment="1">
      <alignment horizontal="center"/>
      <protection/>
    </xf>
    <xf numFmtId="0" fontId="2" fillId="0" borderId="0" xfId="22" applyFont="1" applyAlignment="1">
      <alignment horizontal="left" wrapText="1"/>
      <protection/>
    </xf>
    <xf numFmtId="49" fontId="4" fillId="0" borderId="0" xfId="22" applyNumberFormat="1" applyFont="1" applyBorder="1" applyAlignment="1">
      <alignment horizontal="center"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Data" xfId="19"/>
    <cellStyle name="Hed Side" xfId="20"/>
    <cellStyle name="Hed Top" xfId="21"/>
    <cellStyle name="Normal_Commuting California" xfId="22"/>
    <cellStyle name="Percent" xfId="23"/>
    <cellStyle name="State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Futura Md BT"/>
                <a:ea typeface="Futura Md BT"/>
                <a:cs typeface="Futura Md BT"/>
              </a:rPr>
              <a:t>Figure 4-1: Licensed Drivers in Delaware by Age and Sex: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C0C0C0"/>
              </a:solidFill>
            </c:spPr>
          </c:dPt>
          <c:cat>
            <c:strRef>
              <c:f>#REF!</c:f>
              <c:strCache>
                <c:ptCount val="15"/>
                <c:pt idx="0">
                  <c:v>19 and under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65-69</c:v>
                </c:pt>
                <c:pt idx="11">
                  <c:v>70-74</c:v>
                </c:pt>
                <c:pt idx="12">
                  <c:v>75-79</c:v>
                </c:pt>
                <c:pt idx="13">
                  <c:v>80-84</c:v>
                </c:pt>
                <c:pt idx="14">
                  <c:v>85 and over</c:v>
                </c:pt>
              </c:strCache>
            </c:strRef>
          </c:cat>
          <c:val>
            <c:numRef>
              <c:f>#REF!</c:f>
              <c:numCache>
                <c:ptCount val="15"/>
                <c:pt idx="0">
                  <c:v>13.906</c:v>
                </c:pt>
                <c:pt idx="1">
                  <c:v>22.154</c:v>
                </c:pt>
                <c:pt idx="2">
                  <c:v>23.886</c:v>
                </c:pt>
                <c:pt idx="3">
                  <c:v>27.534</c:v>
                </c:pt>
                <c:pt idx="4">
                  <c:v>30.691</c:v>
                </c:pt>
                <c:pt idx="5">
                  <c:v>29.94</c:v>
                </c:pt>
                <c:pt idx="6">
                  <c:v>26.362</c:v>
                </c:pt>
                <c:pt idx="7">
                  <c:v>23.967</c:v>
                </c:pt>
                <c:pt idx="8">
                  <c:v>18.902</c:v>
                </c:pt>
                <c:pt idx="9">
                  <c:v>14.962</c:v>
                </c:pt>
                <c:pt idx="10">
                  <c:v>13.375</c:v>
                </c:pt>
                <c:pt idx="11">
                  <c:v>11.729</c:v>
                </c:pt>
                <c:pt idx="12">
                  <c:v>8.546</c:v>
                </c:pt>
                <c:pt idx="13">
                  <c:v>4.837</c:v>
                </c:pt>
                <c:pt idx="14">
                  <c:v>2.249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Female</c:v>
                </c:pt>
              </c:strCache>
            </c:strRef>
          </c:tx>
          <c:spPr>
            <a:pattFill prst="ltDnDiag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5"/>
                <c:pt idx="0">
                  <c:v>19 and under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65-69</c:v>
                </c:pt>
                <c:pt idx="11">
                  <c:v>70-74</c:v>
                </c:pt>
                <c:pt idx="12">
                  <c:v>75-79</c:v>
                </c:pt>
                <c:pt idx="13">
                  <c:v>80-84</c:v>
                </c:pt>
                <c:pt idx="14">
                  <c:v>85 and over</c:v>
                </c:pt>
              </c:strCache>
            </c:strRef>
          </c:cat>
          <c:val>
            <c:numRef>
              <c:f>#REF!</c:f>
              <c:numCache>
                <c:ptCount val="15"/>
                <c:pt idx="0">
                  <c:v>14.093</c:v>
                </c:pt>
                <c:pt idx="1">
                  <c:v>22.395</c:v>
                </c:pt>
                <c:pt idx="2">
                  <c:v>24.452</c:v>
                </c:pt>
                <c:pt idx="3">
                  <c:v>28.479</c:v>
                </c:pt>
                <c:pt idx="4">
                  <c:v>31.578</c:v>
                </c:pt>
                <c:pt idx="5">
                  <c:v>31.126</c:v>
                </c:pt>
                <c:pt idx="6">
                  <c:v>27.722</c:v>
                </c:pt>
                <c:pt idx="7">
                  <c:v>25.161</c:v>
                </c:pt>
                <c:pt idx="8">
                  <c:v>19.596</c:v>
                </c:pt>
                <c:pt idx="9">
                  <c:v>15.587</c:v>
                </c:pt>
                <c:pt idx="10">
                  <c:v>13.763</c:v>
                </c:pt>
                <c:pt idx="11">
                  <c:v>12.104</c:v>
                </c:pt>
                <c:pt idx="12">
                  <c:v>9.56</c:v>
                </c:pt>
                <c:pt idx="13">
                  <c:v>5.421</c:v>
                </c:pt>
                <c:pt idx="14">
                  <c:v>2.611</c:v>
                </c:pt>
              </c:numCache>
            </c:numRef>
          </c:val>
        </c:ser>
        <c:axId val="48047503"/>
        <c:axId val="29774344"/>
      </c:barChart>
      <c:catAx>
        <c:axId val="480475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100" b="0" i="0" u="none" baseline="0">
                <a:latin typeface="Futura Md BT"/>
                <a:ea typeface="Futura Md BT"/>
                <a:cs typeface="Futura Md BT"/>
              </a:defRPr>
            </a:pPr>
          </a:p>
        </c:txPr>
        <c:crossAx val="29774344"/>
        <c:crosses val="autoZero"/>
        <c:auto val="1"/>
        <c:lblOffset val="100"/>
        <c:noMultiLvlLbl val="0"/>
      </c:catAx>
      <c:valAx>
        <c:axId val="29774344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4804750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75" b="0" i="0" u="none" baseline="0">
              <a:latin typeface="Futura Md BT"/>
              <a:ea typeface="Futura Md BT"/>
              <a:cs typeface="Futura Md BT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5" b="0" i="0" u="none" baseline="0">
          <a:latin typeface="Futura Md BT"/>
          <a:ea typeface="Futura Md BT"/>
          <a:cs typeface="Futura Md BT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11</xdr:col>
      <xdr:colOff>38100</xdr:colOff>
      <xdr:row>8</xdr:row>
      <xdr:rowOff>0</xdr:rowOff>
    </xdr:to>
    <xdr:graphicFrame>
      <xdr:nvGraphicFramePr>
        <xdr:cNvPr id="1" name="Chart 1"/>
        <xdr:cNvGraphicFramePr/>
      </xdr:nvGraphicFramePr>
      <xdr:xfrm>
        <a:off x="0" y="1352550"/>
        <a:ext cx="65341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304800</xdr:colOff>
      <xdr:row>8</xdr:row>
      <xdr:rowOff>0</xdr:rowOff>
    </xdr:from>
    <xdr:to>
      <xdr:col>0</xdr:col>
      <xdr:colOff>1543050</xdr:colOff>
      <xdr:row>8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04800" y="1352550"/>
          <a:ext cx="1238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Futura Md BT"/>
              <a:ea typeface="Futura Md BT"/>
              <a:cs typeface="Futura Md BT"/>
            </a:rPr>
            <a:t>Thousands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M9"/>
  <sheetViews>
    <sheetView tabSelected="1" workbookViewId="0" topLeftCell="A1">
      <selection activeCell="A1" sqref="A1:I1"/>
    </sheetView>
  </sheetViews>
  <sheetFormatPr defaultColWidth="8.796875" defaultRowHeight="15"/>
  <cols>
    <col min="1" max="1" width="25.69921875" style="1" customWidth="1"/>
    <col min="2" max="2" width="7.19921875" style="1" customWidth="1"/>
    <col min="3" max="3" width="2.3984375" style="1" customWidth="1"/>
    <col min="4" max="4" width="5.3984375" style="1" customWidth="1"/>
    <col min="5" max="5" width="1.390625" style="1" customWidth="1"/>
    <col min="6" max="6" width="1.1015625" style="1" customWidth="1"/>
    <col min="7" max="7" width="9.3984375" style="1" customWidth="1"/>
    <col min="8" max="8" width="2.3984375" style="1" customWidth="1"/>
    <col min="9" max="9" width="5.59765625" style="1" customWidth="1"/>
    <col min="10" max="10" width="1.203125" style="1" customWidth="1"/>
    <col min="11" max="11" width="6.3984375" style="1" customWidth="1"/>
    <col min="12" max="12" width="9.19921875" style="1" bestFit="1" customWidth="1"/>
    <col min="13" max="13" width="8.19921875" style="1" bestFit="1" customWidth="1"/>
    <col min="14" max="16384" width="6.3984375" style="1" customWidth="1"/>
  </cols>
  <sheetData>
    <row r="1" spans="1:10" ht="14.25" customHeight="1">
      <c r="A1" s="22" t="s">
        <v>8</v>
      </c>
      <c r="B1" s="22"/>
      <c r="C1" s="22"/>
      <c r="D1" s="22"/>
      <c r="E1" s="22"/>
      <c r="F1" s="22"/>
      <c r="G1" s="22"/>
      <c r="H1" s="22"/>
      <c r="I1" s="22"/>
      <c r="J1" s="5"/>
    </row>
    <row r="2" spans="1:10" ht="13.5" customHeight="1" thickBot="1">
      <c r="A2" s="6"/>
      <c r="B2" s="5"/>
      <c r="C2" s="5"/>
      <c r="D2" s="5"/>
      <c r="E2" s="5"/>
      <c r="F2" s="5"/>
      <c r="G2" s="5"/>
      <c r="H2" s="5"/>
      <c r="I2" s="5"/>
      <c r="J2" s="5"/>
    </row>
    <row r="3" spans="2:10" ht="12.75">
      <c r="B3" s="20" t="s">
        <v>9</v>
      </c>
      <c r="C3" s="20"/>
      <c r="D3" s="20"/>
      <c r="E3" s="20"/>
      <c r="F3" s="2"/>
      <c r="G3" s="20" t="s">
        <v>0</v>
      </c>
      <c r="H3" s="20"/>
      <c r="I3" s="20"/>
      <c r="J3" s="20"/>
    </row>
    <row r="4" spans="1:10" ht="12.75">
      <c r="A4" s="11" t="s">
        <v>4</v>
      </c>
      <c r="B4" s="23" t="s">
        <v>1</v>
      </c>
      <c r="C4" s="21"/>
      <c r="D4" s="21" t="s">
        <v>2</v>
      </c>
      <c r="E4" s="21"/>
      <c r="F4" s="3"/>
      <c r="G4" s="21" t="s">
        <v>3</v>
      </c>
      <c r="H4" s="21"/>
      <c r="I4" s="21" t="s">
        <v>2</v>
      </c>
      <c r="J4" s="21"/>
    </row>
    <row r="5" spans="1:9" ht="12.75">
      <c r="A5" s="1" t="s">
        <v>7</v>
      </c>
      <c r="B5" s="16">
        <v>556688</v>
      </c>
      <c r="C5" s="3"/>
      <c r="D5" s="15">
        <f>B5/$B$5*100</f>
        <v>100</v>
      </c>
      <c r="E5" s="3"/>
      <c r="F5" s="3"/>
      <c r="G5" s="13">
        <v>190625022.8155828</v>
      </c>
      <c r="I5" s="7">
        <f>G5/G$5*100</f>
        <v>100</v>
      </c>
    </row>
    <row r="6" spans="1:13" ht="12.75">
      <c r="A6" s="8" t="s">
        <v>5</v>
      </c>
      <c r="B6" s="17">
        <v>273040</v>
      </c>
      <c r="C6" s="3"/>
      <c r="D6" s="7">
        <f>B6/$B$5*100</f>
        <v>49.04722214238496</v>
      </c>
      <c r="E6" s="3"/>
      <c r="F6" s="3"/>
      <c r="G6" s="13">
        <v>95796069.44131197</v>
      </c>
      <c r="I6" s="7">
        <f>G6/G$5*100</f>
        <v>50.25366975771506</v>
      </c>
      <c r="L6" s="9"/>
      <c r="M6" s="9"/>
    </row>
    <row r="7" spans="1:10" ht="12.75">
      <c r="A7" s="12" t="s">
        <v>6</v>
      </c>
      <c r="B7" s="18">
        <v>283648</v>
      </c>
      <c r="C7" s="4"/>
      <c r="D7" s="10">
        <f>B7/$B$5*100</f>
        <v>50.95277785761504</v>
      </c>
      <c r="E7" s="4"/>
      <c r="F7" s="4"/>
      <c r="G7" s="14">
        <v>94828953.3742708</v>
      </c>
      <c r="H7" s="4"/>
      <c r="I7" s="10">
        <f>G7/G$5*100</f>
        <v>49.74633024228492</v>
      </c>
      <c r="J7" s="4"/>
    </row>
    <row r="9" spans="1:10" ht="28.5" customHeight="1">
      <c r="A9" s="19" t="s">
        <v>10</v>
      </c>
      <c r="B9" s="19"/>
      <c r="C9" s="19"/>
      <c r="D9" s="19"/>
      <c r="E9" s="19"/>
      <c r="F9" s="19"/>
      <c r="G9" s="19"/>
      <c r="H9" s="19"/>
      <c r="I9" s="19"/>
      <c r="J9" s="19"/>
    </row>
  </sheetData>
  <mergeCells count="8">
    <mergeCell ref="G3:J3"/>
    <mergeCell ref="B4:C4"/>
    <mergeCell ref="D4:E4"/>
    <mergeCell ref="G4:H4"/>
    <mergeCell ref="I4:J4"/>
    <mergeCell ref="A9:J9"/>
    <mergeCell ref="A1:I1"/>
    <mergeCell ref="B3:E3"/>
  </mergeCells>
  <printOptions/>
  <pageMargins left="0.75" right="0.75" top="1" bottom="1" header="0.5" footer="0.5"/>
  <pageSetup fitToHeight="1" fitToWidth="1" horizontalDpi="600" verticalDpi="600" orientation="portrait" scale="80" r:id="rId2"/>
  <headerFooter alignWithMargins="0">
    <oddHeader>&amp;R&amp;14Passenger Travel</oddHeader>
    <oddFooter>&amp;L&amp;14BTS State Transportation Profile&amp;C&amp;14 D-1&amp;R&amp;14Delaware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Battelle </dc:creator>
  <cp:keywords/>
  <dc:description/>
  <cp:lastModifiedBy>ltardia</cp:lastModifiedBy>
  <cp:lastPrinted>2004-09-02T13:14:57Z</cp:lastPrinted>
  <dcterms:created xsi:type="dcterms:W3CDTF">2001-12-27T18:56:10Z</dcterms:created>
  <dcterms:modified xsi:type="dcterms:W3CDTF">2004-09-02T13:39:52Z</dcterms:modified>
  <cp:category/>
  <cp:version/>
  <cp:contentType/>
  <cp:contentStatus/>
</cp:coreProperties>
</file>