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A-3" sheetId="1" r:id="rId1"/>
    <sheet name="Data for figure 1-1" sheetId="2" r:id="rId2"/>
  </sheets>
  <definedNames/>
  <calcPr fullCalcOnLoad="1"/>
</workbook>
</file>

<file path=xl/sharedStrings.xml><?xml version="1.0" encoding="utf-8"?>
<sst xmlns="http://schemas.openxmlformats.org/spreadsheetml/2006/main" count="31" uniqueCount="18">
  <si>
    <t>(Miles)</t>
  </si>
  <si>
    <t>Data for Figure 1-1: Rural Road Conditions in Delaware: 2000</t>
  </si>
  <si>
    <t xml:space="preserve">Interstate </t>
  </si>
  <si>
    <t xml:space="preserve">Other principal arterial </t>
  </si>
  <si>
    <t>Minor arterial</t>
  </si>
  <si>
    <t>Major collector</t>
  </si>
  <si>
    <t>Total</t>
  </si>
  <si>
    <t xml:space="preserve">Very good </t>
  </si>
  <si>
    <t>Good</t>
  </si>
  <si>
    <t>Fair</t>
  </si>
  <si>
    <t xml:space="preserve">Mediocre </t>
  </si>
  <si>
    <t>Poor</t>
  </si>
  <si>
    <t>(Percent)</t>
  </si>
  <si>
    <r>
      <t>KEY</t>
    </r>
    <r>
      <rPr>
        <sz val="10"/>
        <rFont val="Futura Md BT"/>
        <family val="2"/>
      </rPr>
      <t>: NA = not applicable.</t>
    </r>
  </si>
  <si>
    <r>
      <t>NOTE</t>
    </r>
    <r>
      <rPr>
        <sz val="10"/>
        <rFont val="Futura Md BT"/>
        <family val="2"/>
      </rPr>
      <t>:  Numbers may not add to 100 due to rounding.</t>
    </r>
  </si>
  <si>
    <r>
      <t>NOTE FOR DATA ON THIS PAGE:</t>
    </r>
    <r>
      <rPr>
        <sz val="10"/>
        <rFont val="Futura Md BT"/>
        <family val="2"/>
      </rPr>
      <t xml:space="preserve"> 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</si>
  <si>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r>
      <t>SOURCE FOR DATA ON THIS PAGE: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</si>
  <si>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r>
      <t>SOURCE:</t>
    </r>
    <r>
      <rPr>
        <sz val="10"/>
        <rFont val="Futura Md BT"/>
        <family val="2"/>
      </rPr>
      <t xml:space="preserve"> 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</si>
</sst>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2"/>
    </font>
    <font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1-1: Rural Road Conditions in Delaware: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4"/>
          <c:w val="0.9577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0</c:v>
                </c:pt>
                <c:pt idx="1">
                  <c:v>3.015075376884422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0</c:v>
                </c:pt>
                <c:pt idx="1">
                  <c:v>41.70854271356784</c:v>
                </c:pt>
                <c:pt idx="2">
                  <c:v>48.36065573770492</c:v>
                </c:pt>
                <c:pt idx="3">
                  <c:v>39.53068592057762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0</c:v>
                </c:pt>
                <c:pt idx="1">
                  <c:v>51.75879396984925</c:v>
                </c:pt>
                <c:pt idx="2">
                  <c:v>39.34426229508197</c:v>
                </c:pt>
                <c:pt idx="3">
                  <c:v>41.15523465703971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0</c:v>
                </c:pt>
                <c:pt idx="1">
                  <c:v>3.015075376884422</c:v>
                </c:pt>
                <c:pt idx="2">
                  <c:v>9.01639344262295</c:v>
                </c:pt>
                <c:pt idx="3">
                  <c:v>12.63537906137184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0.5025125628140703</c:v>
                </c:pt>
                <c:pt idx="2">
                  <c:v>3.278688524590164</c:v>
                </c:pt>
                <c:pt idx="3">
                  <c:v>6.678700361010831</c:v>
                </c:pt>
              </c:numCache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472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11275"/>
          <c:w val="0.77225"/>
          <c:h val="0.05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0.124</cdr:y>
    </cdr:from>
    <cdr:to>
      <cdr:x>0.175</cdr:x>
      <cdr:y>0.193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428625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571500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61531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3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1" customWidth="1"/>
    <col min="2" max="16384" width="9.140625" style="1" customWidth="1"/>
  </cols>
  <sheetData>
    <row r="23" ht="12.75">
      <c r="A23" s="2" t="s">
        <v>13</v>
      </c>
    </row>
    <row r="24" ht="4.5" customHeight="1">
      <c r="A24" s="2"/>
    </row>
    <row r="25" ht="12.75">
      <c r="A25" s="2" t="s">
        <v>14</v>
      </c>
    </row>
    <row r="26" ht="4.5" customHeight="1"/>
    <row r="27" spans="1:7" ht="39" customHeight="1">
      <c r="A27" s="19" t="s">
        <v>15</v>
      </c>
      <c r="B27" s="20"/>
      <c r="C27" s="20"/>
      <c r="D27" s="20"/>
      <c r="E27" s="20"/>
      <c r="F27" s="20"/>
      <c r="G27" s="20"/>
    </row>
    <row r="28" ht="4.5" customHeight="1"/>
    <row r="29" spans="1:7" ht="39" customHeight="1">
      <c r="A29" s="18" t="s">
        <v>16</v>
      </c>
      <c r="B29" s="18"/>
      <c r="C29" s="18"/>
      <c r="D29" s="18"/>
      <c r="E29" s="18"/>
      <c r="F29" s="18"/>
      <c r="G29" s="18"/>
    </row>
  </sheetData>
  <mergeCells count="2">
    <mergeCell ref="A29:G29"/>
    <mergeCell ref="A27:G27"/>
  </mergeCells>
  <printOptions horizontalCentered="1"/>
  <pageMargins left="1" right="1" top="1" bottom="1" header="0.5" footer="0.5"/>
  <pageSetup fitToHeight="1" fitToWidth="1" horizontalDpi="600" verticalDpi="6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BT,Medium"&amp;16Delaware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4" customWidth="1"/>
    <col min="2" max="5" width="11.140625" style="4" customWidth="1"/>
    <col min="6" max="16384" width="9.140625" style="4" customWidth="1"/>
  </cols>
  <sheetData>
    <row r="1" ht="15.75">
      <c r="A1" s="3" t="s">
        <v>1</v>
      </c>
    </row>
    <row r="3" spans="1:5" ht="16.5" thickBot="1">
      <c r="A3" s="3" t="s">
        <v>0</v>
      </c>
      <c r="B3" s="5"/>
      <c r="C3" s="5"/>
      <c r="D3" s="5"/>
      <c r="E3" s="5"/>
    </row>
    <row r="4" spans="1:5" ht="38.25">
      <c r="A4" s="6"/>
      <c r="B4" s="7" t="s">
        <v>2</v>
      </c>
      <c r="C4" s="7" t="s">
        <v>3</v>
      </c>
      <c r="D4" s="8" t="s">
        <v>4</v>
      </c>
      <c r="E4" s="8" t="s">
        <v>5</v>
      </c>
    </row>
    <row r="5" spans="1:5" ht="12.75">
      <c r="A5" s="4" t="s">
        <v>6</v>
      </c>
      <c r="B5" s="9">
        <f>SUM(B6:B10)</f>
        <v>0</v>
      </c>
      <c r="C5" s="9">
        <f>SUM(C6:C10)</f>
        <v>199</v>
      </c>
      <c r="D5" s="9">
        <f>SUM(D6:D10)</f>
        <v>122</v>
      </c>
      <c r="E5" s="9">
        <f>SUM(E6:E10)</f>
        <v>554</v>
      </c>
    </row>
    <row r="6" spans="1:5" ht="12.75">
      <c r="A6" s="10" t="s">
        <v>7</v>
      </c>
      <c r="B6" s="9">
        <v>0</v>
      </c>
      <c r="C6" s="9">
        <v>6</v>
      </c>
      <c r="D6" s="9">
        <v>0</v>
      </c>
      <c r="E6" s="9">
        <v>0</v>
      </c>
    </row>
    <row r="7" spans="1:5" ht="12.75">
      <c r="A7" s="10" t="s">
        <v>8</v>
      </c>
      <c r="B7" s="9">
        <v>0</v>
      </c>
      <c r="C7" s="9">
        <v>83</v>
      </c>
      <c r="D7" s="9">
        <v>59</v>
      </c>
      <c r="E7" s="9">
        <v>219</v>
      </c>
    </row>
    <row r="8" spans="1:5" ht="12.75">
      <c r="A8" s="10" t="s">
        <v>9</v>
      </c>
      <c r="B8" s="9">
        <v>0</v>
      </c>
      <c r="C8" s="9">
        <f>80+21+2</f>
        <v>103</v>
      </c>
      <c r="D8" s="9">
        <f>24+19+5</f>
        <v>48</v>
      </c>
      <c r="E8" s="9">
        <f>81+107+40</f>
        <v>228</v>
      </c>
    </row>
    <row r="9" spans="1:5" ht="12.75">
      <c r="A9" s="10" t="s">
        <v>10</v>
      </c>
      <c r="B9" s="9">
        <v>0</v>
      </c>
      <c r="C9" s="9">
        <v>6</v>
      </c>
      <c r="D9" s="9">
        <v>11</v>
      </c>
      <c r="E9" s="9">
        <f>33+37</f>
        <v>70</v>
      </c>
    </row>
    <row r="10" spans="1:5" ht="12.75">
      <c r="A10" s="11" t="s">
        <v>11</v>
      </c>
      <c r="B10" s="12">
        <v>0</v>
      </c>
      <c r="C10" s="12">
        <v>1</v>
      </c>
      <c r="D10" s="12">
        <v>4</v>
      </c>
      <c r="E10" s="12">
        <v>37</v>
      </c>
    </row>
    <row r="11" spans="1:2" ht="12.75">
      <c r="A11" s="13"/>
      <c r="B11" s="9"/>
    </row>
    <row r="13" spans="1:5" ht="16.5" thickBot="1">
      <c r="A13" s="14" t="s">
        <v>12</v>
      </c>
      <c r="B13" s="5"/>
      <c r="C13" s="5"/>
      <c r="D13" s="5"/>
      <c r="E13" s="5"/>
    </row>
    <row r="14" spans="1:5" ht="38.25">
      <c r="A14" s="6"/>
      <c r="B14" s="7" t="s">
        <v>2</v>
      </c>
      <c r="C14" s="7" t="s">
        <v>3</v>
      </c>
      <c r="D14" s="8" t="s">
        <v>4</v>
      </c>
      <c r="E14" s="8" t="s">
        <v>5</v>
      </c>
    </row>
    <row r="15" spans="1:5" ht="12.75">
      <c r="A15" s="4" t="s">
        <v>6</v>
      </c>
      <c r="B15" s="9">
        <v>0</v>
      </c>
      <c r="C15" s="9">
        <f>C5/C$5*100</f>
        <v>100</v>
      </c>
      <c r="D15" s="9">
        <f>D5/D$5*100</f>
        <v>100</v>
      </c>
      <c r="E15" s="9">
        <f>E5/E$5*100</f>
        <v>100</v>
      </c>
    </row>
    <row r="16" spans="1:5" ht="12.75">
      <c r="A16" s="10" t="s">
        <v>7</v>
      </c>
      <c r="B16" s="9">
        <v>0</v>
      </c>
      <c r="C16" s="9">
        <f aca="true" t="shared" si="0" ref="C16:E20">C6/C$5*100</f>
        <v>3.015075376884422</v>
      </c>
      <c r="D16" s="9">
        <f t="shared" si="0"/>
        <v>0</v>
      </c>
      <c r="E16" s="9">
        <f t="shared" si="0"/>
        <v>0</v>
      </c>
    </row>
    <row r="17" spans="1:5" ht="12.75">
      <c r="A17" s="10" t="s">
        <v>8</v>
      </c>
      <c r="B17" s="9">
        <v>0</v>
      </c>
      <c r="C17" s="9">
        <f t="shared" si="0"/>
        <v>41.70854271356784</v>
      </c>
      <c r="D17" s="9">
        <f t="shared" si="0"/>
        <v>48.36065573770492</v>
      </c>
      <c r="E17" s="9">
        <f t="shared" si="0"/>
        <v>39.53068592057762</v>
      </c>
    </row>
    <row r="18" spans="1:5" ht="12.75">
      <c r="A18" s="10" t="s">
        <v>9</v>
      </c>
      <c r="B18" s="9">
        <v>0</v>
      </c>
      <c r="C18" s="9">
        <f t="shared" si="0"/>
        <v>51.75879396984925</v>
      </c>
      <c r="D18" s="9">
        <f t="shared" si="0"/>
        <v>39.34426229508197</v>
      </c>
      <c r="E18" s="9">
        <f t="shared" si="0"/>
        <v>41.15523465703971</v>
      </c>
    </row>
    <row r="19" spans="1:5" ht="12.75">
      <c r="A19" s="10" t="s">
        <v>10</v>
      </c>
      <c r="B19" s="9">
        <v>0</v>
      </c>
      <c r="C19" s="9">
        <f t="shared" si="0"/>
        <v>3.015075376884422</v>
      </c>
      <c r="D19" s="9">
        <f t="shared" si="0"/>
        <v>9.01639344262295</v>
      </c>
      <c r="E19" s="9">
        <f t="shared" si="0"/>
        <v>12.63537906137184</v>
      </c>
    </row>
    <row r="20" spans="1:5" ht="12.75">
      <c r="A20" s="11" t="s">
        <v>11</v>
      </c>
      <c r="B20" s="12">
        <v>0</v>
      </c>
      <c r="C20" s="12">
        <f t="shared" si="0"/>
        <v>0.5025125628140703</v>
      </c>
      <c r="D20" s="12">
        <f t="shared" si="0"/>
        <v>3.278688524590164</v>
      </c>
      <c r="E20" s="12">
        <f t="shared" si="0"/>
        <v>6.678700361010831</v>
      </c>
    </row>
    <row r="21" spans="1:5" ht="12.75">
      <c r="A21" s="13"/>
      <c r="B21" s="9"/>
      <c r="C21" s="9"/>
      <c r="D21" s="9"/>
      <c r="E21" s="9"/>
    </row>
    <row r="22" s="1" customFormat="1" ht="12.75">
      <c r="A22" s="2" t="s">
        <v>13</v>
      </c>
    </row>
    <row r="23" s="1" customFormat="1" ht="4.5" customHeight="1">
      <c r="A23" s="2"/>
    </row>
    <row r="24" s="1" customFormat="1" ht="12.75">
      <c r="A24" s="2" t="s">
        <v>14</v>
      </c>
    </row>
    <row r="25" s="1" customFormat="1" ht="4.5" customHeight="1"/>
    <row r="26" spans="1:7" s="1" customFormat="1" ht="39" customHeight="1">
      <c r="A26" s="19" t="s">
        <v>15</v>
      </c>
      <c r="B26" s="20"/>
      <c r="C26" s="20"/>
      <c r="D26" s="20"/>
      <c r="E26" s="20"/>
      <c r="F26" s="20"/>
      <c r="G26" s="20"/>
    </row>
    <row r="27" s="1" customFormat="1" ht="4.5" customHeight="1"/>
    <row r="28" spans="1:7" ht="37.5" customHeight="1">
      <c r="A28" s="18" t="s">
        <v>17</v>
      </c>
      <c r="B28" s="18"/>
      <c r="C28" s="18"/>
      <c r="D28" s="18"/>
      <c r="E28" s="18"/>
      <c r="F28" s="18"/>
      <c r="G28" s="18"/>
    </row>
    <row r="29" spans="1:2" ht="12.75">
      <c r="A29" s="13"/>
      <c r="B29" s="15"/>
    </row>
    <row r="30" ht="12.75">
      <c r="A30" s="13"/>
    </row>
    <row r="31" ht="12.75">
      <c r="A31" s="13"/>
    </row>
    <row r="32" ht="12.75">
      <c r="A32" s="13"/>
    </row>
    <row r="33" spans="1:2" ht="12.75">
      <c r="A33" s="13"/>
      <c r="B33" s="16"/>
    </row>
    <row r="35" ht="12.75">
      <c r="A35" s="13"/>
    </row>
    <row r="36" ht="12.75">
      <c r="A36" s="17"/>
    </row>
  </sheetData>
  <mergeCells count="2">
    <mergeCell ref="A28:G28"/>
    <mergeCell ref="A26:G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luwito.tardia</cp:lastModifiedBy>
  <dcterms:created xsi:type="dcterms:W3CDTF">2004-09-01T19:56:55Z</dcterms:created>
  <dcterms:modified xsi:type="dcterms:W3CDTF">2006-04-06T17:37:01Z</dcterms:modified>
  <cp:category/>
  <cp:version/>
  <cp:contentType/>
  <cp:contentStatus/>
</cp:coreProperties>
</file>