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2" sheetId="1" r:id="rId1"/>
  </sheets>
  <definedNames>
    <definedName name="_xlnm.Print_Area" localSheetId="0">'C-12'!$A$1:$F$18</definedName>
  </definedNames>
  <calcPr fullCalcOnLoad="1"/>
</workbook>
</file>

<file path=xl/sharedStrings.xml><?xml version="1.0" encoding="utf-8"?>
<sst xmlns="http://schemas.openxmlformats.org/spreadsheetml/2006/main" count="16" uniqueCount="16">
  <si>
    <t>Total</t>
  </si>
  <si>
    <t>Percent of total</t>
  </si>
  <si>
    <t>Short tons</t>
  </si>
  <si>
    <r>
      <t>SOURCE FOR DATA ON THIS PAGE</t>
    </r>
    <r>
      <rPr>
        <sz val="10"/>
        <rFont val="Futura Md BT"/>
        <family val="2"/>
      </rPr>
      <t>: U.S. Army Corps of Engineers, Waterborne Commerce Statistics Center, State to State and Region to Region Commodity Tonnages, Public Domain database, available at http://www.wrsc.usace.army.mil/ndc/datapdom.htm as of Oct. 30, 2001.</t>
    </r>
  </si>
  <si>
    <t>Commodity</t>
  </si>
  <si>
    <t>Iron ore, iron, and steel waste and scrap</t>
  </si>
  <si>
    <t>Food and food products</t>
  </si>
  <si>
    <t>Petroleum products</t>
  </si>
  <si>
    <t>Non-ferrous ores and scrap</t>
  </si>
  <si>
    <t>Sand, gravel, shells, clay, salt, and slag</t>
  </si>
  <si>
    <t>Chemical fertilizers</t>
  </si>
  <si>
    <t>Coal, lignite, and coal coke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</si>
  <si>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</si>
  <si>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 xml:space="preserve">1 </t>
    </r>
    <r>
      <rPr>
        <sz val="10"/>
        <rFont val="Futura Md BT"/>
        <family val="2"/>
      </rPr>
      <t>Domestic includes intrastate shipments.</t>
    </r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</si>
  <si>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</si>
  <si>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r>
      <t>Table 3-11:  Foreign and Domestic Waterborne Shipments Originating in Minnesota by Commodity: 2000</t>
    </r>
    <r>
      <rPr>
        <b/>
        <vertAlign val="superscript"/>
        <sz val="12"/>
        <rFont val="Futura Md BT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</si>
</sst>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vertAlign val="superscript"/>
      <sz val="12"/>
      <name val="Futura Md BT"/>
      <family val="2"/>
    </font>
    <font>
      <vertAlign val="superscript"/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23" applyFont="1" applyAlignment="1">
      <alignment/>
      <protection/>
    </xf>
    <xf numFmtId="0" fontId="3" fillId="0" borderId="0" xfId="23" applyFont="1">
      <alignment/>
      <protection/>
    </xf>
    <xf numFmtId="0" fontId="3" fillId="0" borderId="0" xfId="23" applyFont="1" applyBorder="1" applyAlignment="1">
      <alignment/>
      <protection/>
    </xf>
    <xf numFmtId="3" fontId="3" fillId="0" borderId="0" xfId="23" applyNumberFormat="1" applyFont="1" applyBorder="1" applyAlignment="1">
      <alignment/>
      <protection/>
    </xf>
    <xf numFmtId="0" fontId="3" fillId="0" borderId="0" xfId="23" applyFont="1" applyAlignment="1">
      <alignment wrapText="1"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Fill="1">
      <alignment/>
      <protection/>
    </xf>
    <xf numFmtId="0" fontId="4" fillId="0" borderId="1" xfId="23" applyFont="1" applyBorder="1" applyAlignment="1">
      <alignment/>
      <protection/>
    </xf>
    <xf numFmtId="3" fontId="10" fillId="0" borderId="0" xfId="22" applyNumberFormat="1" applyFont="1" applyFill="1" applyBorder="1" applyAlignment="1">
      <alignment horizontal="right"/>
      <protection/>
    </xf>
    <xf numFmtId="166" fontId="3" fillId="0" borderId="0" xfId="23" applyNumberFormat="1" applyFont="1" applyBorder="1" applyAlignment="1">
      <alignment/>
      <protection/>
    </xf>
    <xf numFmtId="3" fontId="10" fillId="0" borderId="1" xfId="22" applyNumberFormat="1" applyFont="1" applyFill="1" applyBorder="1" applyAlignment="1">
      <alignment horizontal="right"/>
      <protection/>
    </xf>
    <xf numFmtId="166" fontId="3" fillId="0" borderId="1" xfId="23" applyNumberFormat="1" applyFont="1" applyBorder="1" applyAlignment="1">
      <alignment/>
      <protection/>
    </xf>
    <xf numFmtId="0" fontId="3" fillId="0" borderId="2" xfId="23" applyFont="1" applyBorder="1" applyAlignment="1">
      <alignment/>
      <protection/>
    </xf>
    <xf numFmtId="3" fontId="3" fillId="0" borderId="2" xfId="23" applyNumberFormat="1" applyFont="1" applyBorder="1" applyAlignment="1">
      <alignment/>
      <protection/>
    </xf>
    <xf numFmtId="166" fontId="3" fillId="0" borderId="2" xfId="23" applyNumberFormat="1" applyFont="1" applyBorder="1" applyAlignment="1">
      <alignment/>
      <protection/>
    </xf>
    <xf numFmtId="0" fontId="5" fillId="0" borderId="0" xfId="23" applyFont="1" applyFill="1" applyAlignment="1">
      <alignment wrapText="1"/>
      <protection/>
    </xf>
    <xf numFmtId="0" fontId="4" fillId="0" borderId="0" xfId="23" applyFont="1" applyAlignment="1">
      <alignment horizontal="left" wrapText="1"/>
      <protection/>
    </xf>
    <xf numFmtId="0" fontId="4" fillId="0" borderId="0" xfId="23" applyFont="1" applyFill="1" applyAlignment="1">
      <alignment horizontal="left" wrapText="1"/>
      <protection/>
    </xf>
    <xf numFmtId="0" fontId="11" fillId="0" borderId="0" xfId="23" applyFont="1">
      <alignment/>
      <protection/>
    </xf>
    <xf numFmtId="0" fontId="0" fillId="0" borderId="0" xfId="23" applyFont="1" applyAlignment="1">
      <alignment/>
      <protection/>
    </xf>
    <xf numFmtId="0" fontId="0" fillId="0" borderId="0" xfId="23" applyFont="1">
      <alignment/>
      <protection/>
    </xf>
    <xf numFmtId="0" fontId="6" fillId="0" borderId="0" xfId="23" applyFont="1">
      <alignment/>
      <protection/>
    </xf>
    <xf numFmtId="3" fontId="3" fillId="0" borderId="1" xfId="23" applyNumberFormat="1" applyFont="1" applyBorder="1" applyAlignment="1">
      <alignment/>
      <protection/>
    </xf>
    <xf numFmtId="3" fontId="3" fillId="0" borderId="0" xfId="23" applyNumberFormat="1" applyFont="1" applyAlignment="1">
      <alignment/>
      <protection/>
    </xf>
    <xf numFmtId="0" fontId="3" fillId="0" borderId="1" xfId="23" applyFont="1" applyBorder="1">
      <alignment/>
      <protection/>
    </xf>
    <xf numFmtId="0" fontId="9" fillId="0" borderId="0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 wrapText="1" indent="1"/>
      <protection/>
    </xf>
    <xf numFmtId="0" fontId="10" fillId="0" borderId="1" xfId="21" applyFont="1" applyFill="1" applyBorder="1" applyAlignment="1">
      <alignment horizontal="left" indent="1"/>
      <protection/>
    </xf>
    <xf numFmtId="0" fontId="0" fillId="0" borderId="0" xfId="0" applyAlignment="1">
      <alignment/>
    </xf>
    <xf numFmtId="0" fontId="0" fillId="0" borderId="3" xfId="0" applyFont="1" applyBorder="1" applyAlignment="1">
      <alignment/>
    </xf>
    <xf numFmtId="0" fontId="4" fillId="0" borderId="0" xfId="23" applyFont="1" applyFill="1" applyAlignment="1">
      <alignment horizontal="left" wrapText="1"/>
      <protection/>
    </xf>
    <xf numFmtId="0" fontId="6" fillId="0" borderId="0" xfId="23" applyFont="1" applyAlignment="1">
      <alignment horizontal="left" wrapText="1"/>
      <protection/>
    </xf>
    <xf numFmtId="0" fontId="2" fillId="0" borderId="0" xfId="23" applyFont="1" applyFill="1" applyAlignment="1">
      <alignment horizontal="left" wrapText="1"/>
      <protection/>
    </xf>
    <xf numFmtId="0" fontId="4" fillId="0" borderId="1" xfId="23" applyFont="1" applyFill="1" applyBorder="1" applyAlignment="1">
      <alignment horizontal="center"/>
      <protection/>
    </xf>
    <xf numFmtId="0" fontId="4" fillId="0" borderId="1" xfId="23" applyFont="1" applyBorder="1" applyAlignment="1">
      <alignment horizontal="center" wrapText="1"/>
      <protection/>
    </xf>
    <xf numFmtId="0" fontId="0" fillId="0" borderId="3" xfId="23" applyFont="1" applyBorder="1" applyAlignment="1">
      <alignment/>
      <protection/>
    </xf>
    <xf numFmtId="0" fontId="0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-8" xfId="21"/>
    <cellStyle name="Normal_Sheet1" xfId="22"/>
    <cellStyle name="Normal_Waterborne Shipments OD fin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workbookViewId="0" topLeftCell="A1">
      <selection activeCell="G20" sqref="G20"/>
    </sheetView>
  </sheetViews>
  <sheetFormatPr defaultColWidth="8.796875" defaultRowHeight="15"/>
  <cols>
    <col min="1" max="1" width="34" style="2" customWidth="1"/>
    <col min="2" max="2" width="9.59765625" style="2" customWidth="1"/>
    <col min="3" max="3" width="1.59765625" style="2" customWidth="1"/>
    <col min="4" max="4" width="7.8984375" style="2" customWidth="1"/>
    <col min="5" max="6" width="4.296875" style="2" customWidth="1"/>
    <col min="7" max="7" width="8.296875" style="2" bestFit="1" customWidth="1"/>
    <col min="8" max="9" width="6.3984375" style="2" customWidth="1"/>
    <col min="10" max="11" width="5.69921875" style="2" customWidth="1"/>
    <col min="12" max="16384" width="6.3984375" style="2" customWidth="1"/>
  </cols>
  <sheetData>
    <row r="1" spans="1:14" ht="34.5" customHeight="1">
      <c r="A1" s="33" t="s">
        <v>15</v>
      </c>
      <c r="B1" s="33"/>
      <c r="C1" s="33"/>
      <c r="D1" s="33"/>
      <c r="E1" s="33"/>
      <c r="F1" s="20"/>
      <c r="G1" s="20"/>
      <c r="H1" s="20"/>
      <c r="I1" s="20"/>
      <c r="J1" s="21"/>
      <c r="K1" s="19"/>
      <c r="L1" s="19"/>
      <c r="M1" s="19"/>
      <c r="N1" s="19"/>
    </row>
    <row r="2" spans="1:9" ht="16.5" thickBot="1">
      <c r="A2" s="36"/>
      <c r="B2" s="30"/>
      <c r="C2" s="30"/>
      <c r="D2" s="30"/>
      <c r="E2" s="30"/>
      <c r="F2" s="37"/>
      <c r="G2" s="37"/>
      <c r="H2" s="1"/>
      <c r="I2" s="1"/>
    </row>
    <row r="3" spans="1:9" ht="19.5" customHeight="1">
      <c r="A3" s="8" t="s">
        <v>4</v>
      </c>
      <c r="B3" s="34" t="s">
        <v>2</v>
      </c>
      <c r="C3" s="34"/>
      <c r="D3" s="35" t="s">
        <v>1</v>
      </c>
      <c r="E3" s="35"/>
      <c r="F3" s="3"/>
      <c r="G3" s="3"/>
      <c r="H3" s="1"/>
      <c r="I3" s="1"/>
    </row>
    <row r="4" spans="1:9" ht="12.75" customHeight="1">
      <c r="A4" s="13" t="s">
        <v>0</v>
      </c>
      <c r="B4" s="14">
        <f>SUM(B5:B11)</f>
        <v>42753074</v>
      </c>
      <c r="C4" s="14"/>
      <c r="D4" s="15">
        <f>SUM(D5:D11)</f>
        <v>100</v>
      </c>
      <c r="E4" s="13"/>
      <c r="F4" s="1"/>
      <c r="G4" s="24"/>
      <c r="H4" s="1"/>
      <c r="I4" s="1"/>
    </row>
    <row r="5" spans="1:11" ht="12.75">
      <c r="A5" s="27" t="s">
        <v>5</v>
      </c>
      <c r="B5" s="4">
        <v>30857905</v>
      </c>
      <c r="C5" s="9"/>
      <c r="D5" s="10">
        <f aca="true" t="shared" si="0" ref="D5:D10">(B5/$B$4)*100</f>
        <v>72.17704392437372</v>
      </c>
      <c r="E5" s="1"/>
      <c r="F5" s="1"/>
      <c r="G5" s="1"/>
      <c r="H5" s="1"/>
      <c r="I5" s="1"/>
      <c r="J5" s="1"/>
      <c r="K5" s="1"/>
    </row>
    <row r="6" spans="1:9" ht="12.75">
      <c r="A6" s="27" t="s">
        <v>6</v>
      </c>
      <c r="B6" s="4">
        <v>10875210</v>
      </c>
      <c r="C6" s="9"/>
      <c r="D6" s="10">
        <f t="shared" si="0"/>
        <v>25.437258616772212</v>
      </c>
      <c r="E6" s="1"/>
      <c r="F6" s="1"/>
      <c r="G6" s="1"/>
      <c r="H6" s="1"/>
      <c r="I6" s="1"/>
    </row>
    <row r="7" spans="1:9" ht="12.75">
      <c r="A7" s="27" t="s">
        <v>7</v>
      </c>
      <c r="B7" s="4">
        <v>519283</v>
      </c>
      <c r="C7" s="9"/>
      <c r="D7" s="10">
        <f t="shared" si="0"/>
        <v>1.2146097377699672</v>
      </c>
      <c r="E7" s="1"/>
      <c r="F7" s="1"/>
      <c r="G7" s="1"/>
      <c r="H7" s="1"/>
      <c r="I7" s="1"/>
    </row>
    <row r="8" spans="1:9" ht="12.75">
      <c r="A8" s="27" t="s">
        <v>8</v>
      </c>
      <c r="B8" s="4">
        <v>200661</v>
      </c>
      <c r="C8" s="9"/>
      <c r="D8" s="10">
        <f t="shared" si="0"/>
        <v>0.469348706949119</v>
      </c>
      <c r="E8" s="1"/>
      <c r="F8" s="1"/>
      <c r="G8" s="1"/>
      <c r="H8" s="1"/>
      <c r="I8" s="1"/>
    </row>
    <row r="9" spans="1:9" ht="12.75">
      <c r="A9" s="27" t="s">
        <v>9</v>
      </c>
      <c r="B9" s="4">
        <v>169815</v>
      </c>
      <c r="C9" s="9"/>
      <c r="D9" s="10">
        <f t="shared" si="0"/>
        <v>0.39719950897565864</v>
      </c>
      <c r="E9" s="1"/>
      <c r="F9" s="1"/>
      <c r="G9" s="1"/>
      <c r="H9" s="1"/>
      <c r="I9" s="1"/>
    </row>
    <row r="10" spans="1:9" ht="12.75">
      <c r="A10" s="27" t="s">
        <v>10</v>
      </c>
      <c r="B10" s="4">
        <v>98541</v>
      </c>
      <c r="C10" s="9"/>
      <c r="D10" s="10">
        <f t="shared" si="0"/>
        <v>0.23048868953844115</v>
      </c>
      <c r="E10" s="1"/>
      <c r="F10" s="1"/>
      <c r="G10" s="1"/>
      <c r="H10" s="1"/>
      <c r="I10" s="1"/>
    </row>
    <row r="11" spans="1:9" ht="12.75">
      <c r="A11" s="27" t="s">
        <v>11</v>
      </c>
      <c r="B11" s="4">
        <v>31659</v>
      </c>
      <c r="C11" s="9"/>
      <c r="D11" s="10">
        <f>(B11/$B$4)*100</f>
        <v>0.07405081562088377</v>
      </c>
      <c r="E11" s="1"/>
      <c r="F11" s="1"/>
      <c r="G11" s="1"/>
      <c r="H11" s="1"/>
      <c r="I11" s="1"/>
    </row>
    <row r="12" spans="1:9" ht="14.25">
      <c r="A12" s="28" t="s">
        <v>12</v>
      </c>
      <c r="B12" s="23">
        <v>4114185</v>
      </c>
      <c r="C12" s="11"/>
      <c r="D12" s="12">
        <f>(B12/$B$4)*100</f>
        <v>9.623132596266645</v>
      </c>
      <c r="E12" s="25"/>
      <c r="F12" s="1"/>
      <c r="G12" s="1"/>
      <c r="H12" s="1"/>
      <c r="I12" s="1"/>
    </row>
    <row r="13" spans="1:6" ht="12.75" customHeight="1">
      <c r="A13" s="26"/>
      <c r="B13" s="4"/>
      <c r="C13" s="9"/>
      <c r="D13" s="10"/>
      <c r="E13" s="3"/>
      <c r="F13" s="1"/>
    </row>
    <row r="14" spans="1:6" ht="14.25">
      <c r="A14" s="22" t="s">
        <v>13</v>
      </c>
      <c r="F14" s="1"/>
    </row>
    <row r="15" spans="1:6" ht="42" customHeight="1">
      <c r="A15" s="32" t="s">
        <v>14</v>
      </c>
      <c r="B15" s="29"/>
      <c r="C15" s="29"/>
      <c r="D15" s="29"/>
      <c r="E15" s="29"/>
      <c r="F15" s="1"/>
    </row>
    <row r="16" spans="1:6" ht="6" customHeight="1">
      <c r="A16" s="5"/>
      <c r="B16" s="17"/>
      <c r="C16" s="17"/>
      <c r="D16" s="17"/>
      <c r="E16" s="17"/>
      <c r="F16" s="1"/>
    </row>
    <row r="17" spans="1:6" ht="57" customHeight="1">
      <c r="A17" s="31" t="s">
        <v>3</v>
      </c>
      <c r="B17" s="29"/>
      <c r="C17" s="29"/>
      <c r="D17" s="29"/>
      <c r="E17" s="29"/>
      <c r="F17" s="29"/>
    </row>
    <row r="18" spans="1:6" ht="12.75">
      <c r="A18" s="16"/>
      <c r="B18" s="18"/>
      <c r="C18" s="18"/>
      <c r="D18" s="18"/>
      <c r="E18" s="18"/>
      <c r="F18" s="1"/>
    </row>
    <row r="19" spans="1:6" ht="12.75">
      <c r="A19" s="1"/>
      <c r="B19" s="5"/>
      <c r="C19" s="5"/>
      <c r="D19" s="5"/>
      <c r="E19" s="5"/>
      <c r="F19" s="1"/>
    </row>
    <row r="20" spans="2:6" ht="12.75">
      <c r="B20" s="1"/>
      <c r="C20" s="1"/>
      <c r="D20" s="1"/>
      <c r="E20" s="1"/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41.25" customHeight="1">
      <c r="F27" s="1"/>
    </row>
    <row r="28" ht="10.5" customHeight="1">
      <c r="F28" s="1"/>
    </row>
    <row r="29" ht="55.5" customHeight="1">
      <c r="F29" s="1"/>
    </row>
    <row r="30" spans="6:8" ht="60.75" customHeight="1">
      <c r="F30" s="6"/>
      <c r="G30" s="7"/>
      <c r="H30" s="7"/>
    </row>
    <row r="31" spans="6:8" ht="26.25" customHeight="1">
      <c r="F31" s="6"/>
      <c r="G31" s="7"/>
      <c r="H31" s="7"/>
    </row>
    <row r="32" ht="12.75">
      <c r="F32" s="1"/>
    </row>
  </sheetData>
  <mergeCells count="6">
    <mergeCell ref="A17:F17"/>
    <mergeCell ref="A15:E15"/>
    <mergeCell ref="A1:E1"/>
    <mergeCell ref="B3:C3"/>
    <mergeCell ref="D3:E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&amp;LFreight</oddHeader>
    <oddFooter>&amp;LMinnesota&amp;CC-12&amp;RBTS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2002-08-16T17:15:29Z</cp:lastPrinted>
  <dcterms:created xsi:type="dcterms:W3CDTF">2001-12-27T15:00:23Z</dcterms:created>
  <dcterms:modified xsi:type="dcterms:W3CDTF">2002-10-21T13:16:35Z</dcterms:modified>
  <cp:category/>
  <cp:version/>
  <cp:contentType/>
  <cp:contentStatus/>
</cp:coreProperties>
</file>