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425" activeTab="0"/>
  </bookViews>
  <sheets>
    <sheet name="G-6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<sst xmlns="http://schemas.openxmlformats.org/spreadsheetml/2006/main" count="26" uniqueCount="19">
  <si>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(Millions of gallons)</t>
  </si>
  <si>
    <t>Gasoline</t>
  </si>
  <si>
    <t>Special fuel            (mainly diesel)</t>
  </si>
  <si>
    <t>Total use</t>
  </si>
  <si>
    <t>Highway use</t>
  </si>
  <si>
    <t>Nonhighway use</t>
  </si>
  <si>
    <t>Vehicle ownership</t>
  </si>
  <si>
    <t>South Dakota</t>
  </si>
  <si>
    <t>United States</t>
  </si>
  <si>
    <t>Private and commercial</t>
  </si>
  <si>
    <t>Public use</t>
  </si>
  <si>
    <t>&lt;1</t>
  </si>
  <si>
    <t>N</t>
  </si>
  <si>
    <t>Total</t>
  </si>
  <si>
    <r>
      <t>Table 7-4: South Dakota and U.S. Motor-Fuel Use: 2000</t>
    </r>
    <r>
      <rPr>
        <b/>
        <vertAlign val="superscript"/>
        <sz val="14"/>
        <rFont val="Futura Md BT"/>
        <family val="2"/>
      </rPr>
      <t>1</t>
    </r>
  </si>
  <si>
    <r>
      <t>1</t>
    </r>
    <r>
      <rPr>
        <sz val="10"/>
        <rFont val="Futura Md BT"/>
        <family val="2"/>
      </rPr>
      <t xml:space="preserve">Based on reports from state motor-fuel tax agencies. Gasohol is included with gasoline.  Public use and nonhighway use were estimated by the Federal Highway Administration.  </t>
    </r>
  </si>
  <si>
    <r>
      <t>KEY</t>
    </r>
    <r>
      <rPr>
        <sz val="10"/>
        <rFont val="Futura Md BT"/>
        <family val="2"/>
      </rPr>
      <t>: N = data do not exist.</t>
    </r>
  </si>
  <si>
    <r>
      <t>NOTE:</t>
    </r>
    <r>
      <rPr>
        <sz val="10"/>
        <rFont val="Futura Md BT"/>
        <family val="2"/>
      </rPr>
      <t xml:space="preserve"> The term "motor fuel" applies to gasoline and all other fuels, including special fuels, coming under the purview of the state motor-fuel tax laws. "Special fuels" include diesel fuel and, to the extent they can be quantified, liquefied petroleum gases such as propane. Gasohol, a blend of gasoline and fuel alcohol, is included with gasoline.</t>
    </r>
  </si>
  <si>
    <r>
      <t>SOURCE: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Highway Statistics 2000</t>
    </r>
    <r>
      <rPr>
        <sz val="10"/>
        <rFont val="Futura Md BT"/>
        <family val="2"/>
      </rPr>
      <t>, Washington, DC: October 2002, available at http://www.fhwa.dot.gov/ohim/hs00/pdf/mf21.pdf as of Apr. 20, 2002.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</si>
</sst>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vertAlign val="superscript"/>
      <sz val="14"/>
      <name val="Futura Md BT"/>
      <family val="2"/>
    </font>
    <font>
      <b/>
      <sz val="14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8.140625" style="1" customWidth="1"/>
    <col min="2" max="2" width="12.140625" style="1" customWidth="1"/>
    <col min="3" max="3" width="0.9921875" style="1" hidden="1" customWidth="1"/>
    <col min="4" max="4" width="10.421875" style="1" customWidth="1"/>
    <col min="5" max="5" width="9.8515625" style="1" customWidth="1"/>
    <col min="6" max="6" width="12.140625" style="1" customWidth="1"/>
    <col min="7" max="7" width="11.421875" style="1" customWidth="1"/>
    <col min="8" max="8" width="11.140625" style="1" customWidth="1"/>
    <col min="9" max="9" width="11.00390625" style="1" customWidth="1"/>
    <col min="10" max="10" width="13.140625" style="1" customWidth="1"/>
    <col min="11" max="16384" width="9.140625" style="1" customWidth="1"/>
  </cols>
  <sheetData>
    <row r="1" spans="1:10" ht="30.75" customHeight="1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0" customHeight="1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3.5" customHeight="1">
      <c r="A3" s="2"/>
      <c r="B3" s="20" t="s">
        <v>1</v>
      </c>
      <c r="C3" s="20"/>
      <c r="D3" s="20"/>
      <c r="E3" s="20"/>
      <c r="F3" s="20"/>
      <c r="G3" s="21" t="s">
        <v>2</v>
      </c>
      <c r="H3" s="21"/>
      <c r="I3" s="23" t="s">
        <v>3</v>
      </c>
      <c r="J3" s="23"/>
    </row>
    <row r="4" spans="1:10" ht="12.75">
      <c r="A4" s="2"/>
      <c r="B4" s="25" t="s">
        <v>4</v>
      </c>
      <c r="C4" s="25"/>
      <c r="D4" s="25"/>
      <c r="E4" s="25" t="s">
        <v>5</v>
      </c>
      <c r="F4" s="25"/>
      <c r="G4" s="22"/>
      <c r="H4" s="22"/>
      <c r="I4" s="24"/>
      <c r="J4" s="24"/>
    </row>
    <row r="5" spans="1:10" ht="63" customHeight="1">
      <c r="A5" s="3" t="s">
        <v>6</v>
      </c>
      <c r="B5" s="18" t="s">
        <v>7</v>
      </c>
      <c r="C5" s="18"/>
      <c r="D5" s="4" t="s">
        <v>8</v>
      </c>
      <c r="E5" s="4" t="s">
        <v>7</v>
      </c>
      <c r="F5" s="4" t="s">
        <v>8</v>
      </c>
      <c r="G5" s="4" t="s">
        <v>7</v>
      </c>
      <c r="H5" s="4" t="s">
        <v>8</v>
      </c>
      <c r="I5" s="4" t="s">
        <v>7</v>
      </c>
      <c r="J5" s="4" t="s">
        <v>8</v>
      </c>
    </row>
    <row r="6" spans="1:10" ht="18" customHeight="1">
      <c r="A6" s="5" t="s">
        <v>9</v>
      </c>
      <c r="B6" s="6">
        <v>405.122</v>
      </c>
      <c r="C6" s="6"/>
      <c r="D6" s="6">
        <v>126735</v>
      </c>
      <c r="E6" s="6">
        <v>23.441</v>
      </c>
      <c r="F6" s="6">
        <v>2876</v>
      </c>
      <c r="G6" s="6">
        <v>147.131</v>
      </c>
      <c r="H6" s="6">
        <v>33377</v>
      </c>
      <c r="I6" s="6">
        <v>575</v>
      </c>
      <c r="J6" s="6">
        <v>162988</v>
      </c>
    </row>
    <row r="7" spans="1:10" ht="17.25" customHeight="1">
      <c r="A7" s="7" t="s">
        <v>10</v>
      </c>
      <c r="B7" s="8">
        <v>10.339</v>
      </c>
      <c r="C7" s="8"/>
      <c r="D7" s="8">
        <v>2149</v>
      </c>
      <c r="E7" s="9" t="s">
        <v>11</v>
      </c>
      <c r="F7" s="8">
        <v>96</v>
      </c>
      <c r="G7" s="9" t="s">
        <v>12</v>
      </c>
      <c r="H7" s="9" t="s">
        <v>12</v>
      </c>
      <c r="I7" s="6">
        <v>11</v>
      </c>
      <c r="J7" s="8">
        <v>2245</v>
      </c>
    </row>
    <row r="8" spans="1:10" ht="14.25" customHeight="1">
      <c r="A8" s="7" t="s">
        <v>13</v>
      </c>
      <c r="B8" s="8">
        <f>SUM(B6:B7)</f>
        <v>415.461</v>
      </c>
      <c r="C8" s="8"/>
      <c r="D8" s="8">
        <f>SUM(D6:D7)</f>
        <v>128884</v>
      </c>
      <c r="E8" s="8">
        <v>24</v>
      </c>
      <c r="F8" s="8">
        <f>SUM(F6:F7)</f>
        <v>2972</v>
      </c>
      <c r="G8" s="8">
        <v>147.131</v>
      </c>
      <c r="H8" s="8">
        <v>33377</v>
      </c>
      <c r="I8" s="10">
        <v>586</v>
      </c>
      <c r="J8" s="8">
        <v>165232</v>
      </c>
    </row>
    <row r="9" spans="1:10" ht="37.5" customHeight="1">
      <c r="A9" s="14" t="s">
        <v>15</v>
      </c>
      <c r="B9" s="14"/>
      <c r="C9" s="14"/>
      <c r="D9" s="14"/>
      <c r="E9" s="14"/>
      <c r="F9" s="14"/>
      <c r="G9" s="14"/>
      <c r="H9" s="14"/>
      <c r="I9" s="14"/>
      <c r="J9" s="15"/>
    </row>
    <row r="10" spans="1:10" ht="21.75" customHeight="1">
      <c r="A10" s="12" t="s">
        <v>16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54.75" customHeight="1">
      <c r="A11" s="16" t="s">
        <v>17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39.75" customHeight="1">
      <c r="A12" s="16" t="s">
        <v>18</v>
      </c>
      <c r="B12" s="16"/>
      <c r="C12" s="16"/>
      <c r="D12" s="16"/>
      <c r="E12" s="16"/>
      <c r="F12" s="16"/>
      <c r="G12" s="16"/>
      <c r="H12" s="16"/>
      <c r="I12" s="16"/>
      <c r="J12" s="15"/>
    </row>
    <row r="16" ht="12.75">
      <c r="A16" s="11"/>
    </row>
  </sheetData>
  <mergeCells count="12">
    <mergeCell ref="B5:C5"/>
    <mergeCell ref="A1:J1"/>
    <mergeCell ref="B3:F3"/>
    <mergeCell ref="G3:H4"/>
    <mergeCell ref="I3:J4"/>
    <mergeCell ref="B4:D4"/>
    <mergeCell ref="E4:F4"/>
    <mergeCell ref="A2:J2"/>
    <mergeCell ref="A10:J10"/>
    <mergeCell ref="A9:J9"/>
    <mergeCell ref="A12:J12"/>
    <mergeCell ref="A11:J11"/>
  </mergeCells>
  <printOptions horizontalCentered="1"/>
  <pageMargins left="1" right="1" top="1" bottom="1" header="0.5" footer="0.5"/>
  <pageSetup fitToHeight="1" fitToWidth="1" horizontalDpi="600" verticalDpi="600" orientation="portrait" scale="70" r:id="rId1"/>
  <headerFooter alignWithMargins="0">
    <oddHeader>&amp;L&amp;"Futura Md BT,Medium"&amp;14Energy and Environment</oddHeader>
    <oddFooter>&amp;L&amp;"Futura Md BT,Medium"&amp;14South Dakota&amp;C&amp;"Futura Md BT,Medium"&amp;14  G-6&amp;R&amp;"Futura Md BT,Medium"&amp;14BTS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luwito.tardia</cp:lastModifiedBy>
  <cp:lastPrinted>2004-09-14T15:24:44Z</cp:lastPrinted>
  <dcterms:created xsi:type="dcterms:W3CDTF">2004-09-14T15:23:38Z</dcterms:created>
  <dcterms:modified xsi:type="dcterms:W3CDTF">2006-02-10T19:03:05Z</dcterms:modified>
  <cp:category/>
  <cp:version/>
  <cp:contentType/>
  <cp:contentStatus/>
</cp:coreProperties>
</file>