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<sst xmlns="http://schemas.openxmlformats.org/spreadsheetml/2006/main" count="21" uniqueCount="17">
  <si>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>SOURCES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 abouttheindustry/stateinformation.asp as of Mar. 18, 2002.</t>
    </r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</si>
  <si>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</si>
  <si>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KEY FOR DATA ON THIS PAGE:</t>
    </r>
    <r>
      <rPr>
        <sz val="8.5"/>
        <rFont val="Futura Md BT"/>
        <family val="2"/>
      </rPr>
      <t xml:space="preserve"> U = data are unavailable.</t>
    </r>
  </si>
  <si>
    <t>South Dakota, total</t>
  </si>
  <si>
    <t>All other commodities</t>
  </si>
  <si>
    <t>U</t>
  </si>
  <si>
    <t>Nonmetallic minerals</t>
  </si>
  <si>
    <t>Primary metal products</t>
  </si>
  <si>
    <t>Lumber and wood products</t>
  </si>
  <si>
    <t>Glass, stone, and nonmetallic minerals</t>
  </si>
  <si>
    <t>Chemicals</t>
  </si>
  <si>
    <t>Coal and petroleum</t>
  </si>
  <si>
    <t>Percent of total</t>
  </si>
  <si>
    <t xml:space="preserve">1999 </t>
  </si>
  <si>
    <t>Commodity</t>
  </si>
  <si>
    <t>(Short tons)</t>
  </si>
  <si>
    <t xml:space="preserve">Table 3-7:  Rail Shipments Terminating in South Dakota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</si>
</sst>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14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9" applyFont="1">
      <alignment/>
      <protection/>
    </xf>
    <xf numFmtId="164" fontId="1" fillId="0" borderId="1" xfId="19" applyNumberFormat="1" applyFont="1" applyBorder="1">
      <alignment/>
      <protection/>
    </xf>
    <xf numFmtId="3" fontId="1" fillId="0" borderId="1" xfId="19" applyNumberFormat="1" applyFont="1" applyBorder="1">
      <alignment/>
      <protection/>
    </xf>
    <xf numFmtId="0" fontId="1" fillId="0" borderId="1" xfId="19" applyFont="1" applyBorder="1">
      <alignment/>
      <protection/>
    </xf>
    <xf numFmtId="164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164" fontId="1" fillId="0" borderId="0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Alignment="1">
      <alignment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49" fontId="5" fillId="0" borderId="1" xfId="19" applyNumberFormat="1" applyFont="1" applyBorder="1" applyAlignment="1">
      <alignment horizontal="center" wrapText="1"/>
      <protection/>
    </xf>
    <xf numFmtId="0" fontId="5" fillId="0" borderId="1" xfId="19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3" fillId="0" borderId="0" xfId="19" applyFont="1" applyAlignment="1">
      <alignment horizontal="left" vertical="top" wrapText="1"/>
      <protection/>
    </xf>
    <xf numFmtId="0" fontId="2" fillId="0" borderId="0" xfId="19" applyFont="1" applyAlignment="1">
      <alignment horizontal="left" vertical="top" wrapText="1"/>
      <protection/>
    </xf>
    <xf numFmtId="0" fontId="8" fillId="0" borderId="0" xfId="19" applyFont="1" applyAlignment="1">
      <alignment horizontal="left" wrapText="1"/>
      <protection/>
    </xf>
    <xf numFmtId="0" fontId="6" fillId="0" borderId="3" xfId="19" applyFont="1" applyBorder="1" applyAlignment="1">
      <alignment/>
      <protection/>
    </xf>
    <xf numFmtId="0" fontId="0" fillId="0" borderId="3" xfId="0" applyBorder="1" applyAlignment="1">
      <alignment/>
    </xf>
    <xf numFmtId="0" fontId="3" fillId="0" borderId="0" xfId="19" applyFont="1" applyBorder="1" applyAlignment="1">
      <alignment vertical="top"/>
      <protection/>
    </xf>
    <xf numFmtId="0" fontId="0" fillId="0" borderId="0" xfId="0" applyAlignment="1">
      <alignment vertical="top"/>
    </xf>
    <xf numFmtId="0" fontId="3" fillId="0" borderId="0" xfId="19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 shipments terminat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7.421875" style="0" customWidth="1"/>
    <col min="2" max="2" width="14.00390625" style="0" customWidth="1"/>
    <col min="3" max="3" width="18.8515625" style="0" customWidth="1"/>
    <col min="4" max="4" width="12.7109375" style="0" customWidth="1"/>
    <col min="5" max="5" width="18.421875" style="0" customWidth="1"/>
  </cols>
  <sheetData>
    <row r="1" spans="1:10" s="1" customFormat="1" ht="45" customHeight="1">
      <c r="A1" s="19" t="s">
        <v>16</v>
      </c>
      <c r="B1" s="19"/>
      <c r="C1" s="19"/>
      <c r="D1" s="19"/>
      <c r="E1" s="19"/>
      <c r="F1" s="16"/>
      <c r="G1" s="15"/>
      <c r="H1" s="15"/>
      <c r="I1" s="15"/>
      <c r="J1" s="15"/>
    </row>
    <row r="2" spans="1:5" s="1" customFormat="1" ht="16.5" thickBot="1">
      <c r="A2" s="20" t="s">
        <v>15</v>
      </c>
      <c r="B2" s="21"/>
      <c r="C2" s="21"/>
      <c r="D2" s="21"/>
      <c r="E2" s="21"/>
    </row>
    <row r="3" spans="1:5" s="1" customFormat="1" ht="12.75">
      <c r="A3" s="14" t="s">
        <v>14</v>
      </c>
      <c r="B3" s="13" t="s">
        <v>13</v>
      </c>
      <c r="C3" s="12" t="s">
        <v>12</v>
      </c>
      <c r="D3" s="11">
        <v>2000</v>
      </c>
      <c r="E3" s="11" t="s">
        <v>12</v>
      </c>
    </row>
    <row r="4" spans="1:5" s="1" customFormat="1" ht="12.75">
      <c r="A4" s="1" t="s">
        <v>11</v>
      </c>
      <c r="B4" s="8">
        <v>2328690</v>
      </c>
      <c r="C4" s="7">
        <f>B4/$B$11*100</f>
        <v>63.38044269334969</v>
      </c>
      <c r="D4" s="8">
        <v>2360264</v>
      </c>
      <c r="E4" s="7">
        <f>D4/$D$11*100</f>
        <v>71.98242117510357</v>
      </c>
    </row>
    <row r="5" spans="1:5" s="1" customFormat="1" ht="12.75">
      <c r="A5" s="1" t="s">
        <v>10</v>
      </c>
      <c r="B5" s="8">
        <v>420272</v>
      </c>
      <c r="C5" s="7">
        <f>B5/$B$11*100</f>
        <v>11.438630909060228</v>
      </c>
      <c r="D5" s="8">
        <v>424588</v>
      </c>
      <c r="E5" s="7">
        <f>D5/$D$11*100</f>
        <v>12.94892107064925</v>
      </c>
    </row>
    <row r="6" spans="1:6" s="1" customFormat="1" ht="26.25" customHeight="1">
      <c r="A6" s="10" t="s">
        <v>9</v>
      </c>
      <c r="B6" s="8">
        <v>274182</v>
      </c>
      <c r="C6" s="7">
        <f>B6/$B$11*100</f>
        <v>7.462468829491262</v>
      </c>
      <c r="D6" s="8">
        <v>180353</v>
      </c>
      <c r="E6" s="7">
        <f>D6/$D$11*100</f>
        <v>5.500336236197923</v>
      </c>
      <c r="F6" s="9"/>
    </row>
    <row r="7" spans="1:5" s="1" customFormat="1" ht="12.75">
      <c r="A7" s="1" t="s">
        <v>8</v>
      </c>
      <c r="B7" s="8">
        <v>88960</v>
      </c>
      <c r="C7" s="7">
        <f>B7/$B$11*100</f>
        <v>2.4212429228452</v>
      </c>
      <c r="D7" s="8">
        <v>129240</v>
      </c>
      <c r="E7" s="7">
        <f>D7/$D$11*100</f>
        <v>3.9415116752492034</v>
      </c>
    </row>
    <row r="8" spans="1:5" s="1" customFormat="1" ht="12.75">
      <c r="A8" s="1" t="s">
        <v>7</v>
      </c>
      <c r="B8" s="6" t="s">
        <v>5</v>
      </c>
      <c r="C8" s="5" t="s">
        <v>5</v>
      </c>
      <c r="D8" s="8">
        <v>60780</v>
      </c>
      <c r="E8" s="7">
        <f>D8/$D$11*100</f>
        <v>1.853644998619983</v>
      </c>
    </row>
    <row r="9" spans="1:5" s="1" customFormat="1" ht="12.75">
      <c r="A9" s="1" t="s">
        <v>6</v>
      </c>
      <c r="B9" s="8">
        <v>326000</v>
      </c>
      <c r="C9" s="7">
        <f>B9/$B$11*100</f>
        <v>8.872810171397653</v>
      </c>
      <c r="D9" s="6" t="s">
        <v>5</v>
      </c>
      <c r="E9" s="5" t="s">
        <v>5</v>
      </c>
    </row>
    <row r="10" spans="1:5" s="1" customFormat="1" ht="12.75">
      <c r="A10" s="4" t="s">
        <v>4</v>
      </c>
      <c r="B10" s="3">
        <v>236042</v>
      </c>
      <c r="C10" s="2">
        <f>B10/$B$11*100</f>
        <v>6.424404473855966</v>
      </c>
      <c r="D10" s="3">
        <v>123720</v>
      </c>
      <c r="E10" s="2">
        <f>D10/$D$11*100</f>
        <v>3.7731648441800636</v>
      </c>
    </row>
    <row r="11" spans="1:5" s="1" customFormat="1" ht="12.75">
      <c r="A11" s="4" t="s">
        <v>3</v>
      </c>
      <c r="B11" s="3">
        <f>SUM(B4:B10)</f>
        <v>3674146</v>
      </c>
      <c r="C11" s="2">
        <f>B11/$B$11*100</f>
        <v>100</v>
      </c>
      <c r="D11" s="3">
        <f>SUM(D4:D10)</f>
        <v>3278945</v>
      </c>
      <c r="E11" s="2">
        <f>D11/$D$11*100</f>
        <v>100</v>
      </c>
    </row>
    <row r="12" spans="1:5" s="1" customFormat="1" ht="24.75" customHeight="1">
      <c r="A12" s="22" t="s">
        <v>2</v>
      </c>
      <c r="B12" s="23"/>
      <c r="C12" s="23"/>
      <c r="D12" s="23"/>
      <c r="E12" s="23"/>
    </row>
    <row r="13" spans="1:5" s="1" customFormat="1" ht="36" customHeight="1">
      <c r="A13" s="24" t="s">
        <v>1</v>
      </c>
      <c r="B13" s="24"/>
      <c r="C13" s="24"/>
      <c r="D13" s="24"/>
      <c r="E13" s="24"/>
    </row>
    <row r="14" spans="1:5" s="1" customFormat="1" ht="41.25" customHeight="1">
      <c r="A14" s="17" t="s">
        <v>0</v>
      </c>
      <c r="B14" s="18"/>
      <c r="C14" s="18"/>
      <c r="D14" s="18"/>
      <c r="E14" s="18"/>
    </row>
  </sheetData>
  <mergeCells count="5">
    <mergeCell ref="A14:E14"/>
    <mergeCell ref="A1:E1"/>
    <mergeCell ref="A2:E2"/>
    <mergeCell ref="A12:E12"/>
    <mergeCell ref="A13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2004-09-09T19:12:51Z</dcterms:created>
  <dcterms:modified xsi:type="dcterms:W3CDTF">2006-02-10T19:02:42Z</dcterms:modified>
  <cp:category/>
  <cp:version/>
  <cp:contentType/>
  <cp:contentStatus/>
</cp:coreProperties>
</file>