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7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<sst xmlns="http://schemas.openxmlformats.org/spreadsheetml/2006/main" count="30" uniqueCount="27">
  <si>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</si>
  <si>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</si>
  <si>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</si>
  <si>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</si>
  <si>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</si>
  <si>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</si>
  <si>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   Not reported</t>
  </si>
  <si>
    <t xml:space="preserve">Interstate </t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</si>
  <si>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</si>
  <si>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>Minor arterial</t>
  </si>
  <si>
    <t xml:space="preserve">Other principal arterial </t>
  </si>
  <si>
    <t>Major collector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</si>
  <si>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</si>
  <si>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N</t>
  </si>
  <si>
    <t xml:space="preserve">Very good </t>
  </si>
  <si>
    <t>Good</t>
  </si>
  <si>
    <t>Fair</t>
  </si>
  <si>
    <t xml:space="preserve">Mediocre </t>
  </si>
  <si>
    <t>Poor</t>
  </si>
  <si>
    <t>Figure 1-1: Rural Road Conditions in New Hampshire: 2000</t>
  </si>
  <si>
    <t>Interstate</t>
  </si>
  <si>
    <t>Other Principal Arterial</t>
  </si>
  <si>
    <t>Minor Arterial</t>
  </si>
  <si>
    <t>Major Collector</t>
  </si>
  <si>
    <t>Data for Figure 1-1: Rural Road Conditions in New Hampshire: 2000</t>
  </si>
  <si>
    <t>(Miles)</t>
  </si>
  <si>
    <t>(Percent)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</si>
</sst>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0.0000000"/>
    <numFmt numFmtId="183" formatCode="0.000000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Futura Md BT"/>
      <family val="2"/>
    </font>
    <font>
      <sz val="14"/>
      <name val="Futura Md BT"/>
      <family val="2"/>
    </font>
    <font>
      <sz val="8"/>
      <color indexed="9"/>
      <name val="Futura Md BT"/>
      <family val="2"/>
    </font>
    <font>
      <b/>
      <sz val="12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1-1: Rural Road Conditions in New Hampshire: 2000</a:t>
            </a:r>
          </a:p>
        </c:rich>
      </c:tx>
      <c:layout>
        <c:manualLayout>
          <c:xMode val="factor"/>
          <c:yMode val="factor"/>
          <c:x val="0.07275"/>
          <c:y val="0.2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14.689265536723164</c:v>
                </c:pt>
                <c:pt idx="1">
                  <c:v>12.391304347826088</c:v>
                </c:pt>
                <c:pt idx="2">
                  <c:v>14.256198347107437</c:v>
                </c:pt>
                <c:pt idx="3">
                  <c:v>2.2765598650927488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83.05084745762711</c:v>
                </c:pt>
                <c:pt idx="1">
                  <c:v>50.65217391304348</c:v>
                </c:pt>
                <c:pt idx="2">
                  <c:v>34.50413223140496</c:v>
                </c:pt>
                <c:pt idx="3">
                  <c:v>23.18718381112985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2.2598870056497176</c:v>
                </c:pt>
                <c:pt idx="1">
                  <c:v>31.956521739130434</c:v>
                </c:pt>
                <c:pt idx="2">
                  <c:v>42.561983471074385</c:v>
                </c:pt>
                <c:pt idx="3">
                  <c:v>27.065767284991573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0</c:v>
                </c:pt>
                <c:pt idx="1">
                  <c:v>1.956521739130435</c:v>
                </c:pt>
                <c:pt idx="2">
                  <c:v>2.8925619834710745</c:v>
                </c:pt>
                <c:pt idx="3">
                  <c:v>29.17369308600337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3.0434782608695654</c:v>
                </c:pt>
                <c:pt idx="2">
                  <c:v>5.785123966942149</c:v>
                </c:pt>
                <c:pt idx="3">
                  <c:v>18.296795952782464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7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"/>
          <c:y val="0.14075"/>
          <c:w val="0.8325"/>
          <c:h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0.005</cdr:y>
    </cdr:from>
    <cdr:to>
      <cdr:x>0.1785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11" t="s">
        <v>19</v>
      </c>
    </row>
    <row r="2" ht="300" customHeight="1"/>
    <row r="3" spans="1:7" ht="50.25" customHeight="1">
      <c r="A3" s="10" t="s">
        <v>12</v>
      </c>
      <c r="B3" s="9"/>
      <c r="C3" s="9"/>
      <c r="D3" s="9"/>
      <c r="E3" s="9"/>
      <c r="F3" s="9"/>
      <c r="G3" s="9"/>
    </row>
    <row r="4" spans="1:7" ht="12.75">
      <c r="A4" s="12"/>
      <c r="B4" s="12"/>
      <c r="C4" s="12"/>
      <c r="D4" s="12"/>
      <c r="E4" s="12"/>
      <c r="F4" s="12"/>
      <c r="G4" s="12"/>
    </row>
    <row r="5" spans="1:7" ht="41.25" customHeight="1">
      <c r="A5" s="8" t="s">
        <v>8</v>
      </c>
      <c r="B5" s="8"/>
      <c r="C5" s="8"/>
      <c r="D5" s="8"/>
      <c r="E5" s="8"/>
      <c r="F5" s="8"/>
      <c r="G5" s="8"/>
    </row>
  </sheetData>
  <printOptions horizontalCentered="1"/>
  <pageMargins left="1" right="1" top="1" bottom="1" header="0.5" footer="0.5"/>
  <pageSetup fitToHeight="1" fitToWidth="1" horizontalDpi="1200" verticalDpi="1200" orientation="portrait" scale="71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BT,Medium"&amp;16New Hampshire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0.57421875" style="0" customWidth="1"/>
  </cols>
  <sheetData>
    <row r="1" ht="15.75">
      <c r="A1" s="13" t="s">
        <v>24</v>
      </c>
    </row>
    <row r="3" spans="1:5" ht="16.5" thickBot="1">
      <c r="A3" s="22" t="s">
        <v>25</v>
      </c>
      <c r="B3" s="21"/>
      <c r="C3" s="21"/>
      <c r="D3" s="21"/>
      <c r="E3" s="21"/>
    </row>
    <row r="4" spans="1:5" ht="51">
      <c r="A4" s="19"/>
      <c r="B4" s="17" t="s">
        <v>20</v>
      </c>
      <c r="C4" s="17" t="s">
        <v>21</v>
      </c>
      <c r="D4" s="18" t="s">
        <v>22</v>
      </c>
      <c r="E4" s="18" t="s">
        <v>23</v>
      </c>
    </row>
    <row r="5" spans="1:5" ht="12.75">
      <c r="A5" t="s">
        <v>0</v>
      </c>
      <c r="B5" s="4">
        <v>177</v>
      </c>
      <c r="C5" s="1">
        <v>460</v>
      </c>
      <c r="D5" s="4">
        <v>484</v>
      </c>
      <c r="E5" s="1">
        <v>1186</v>
      </c>
    </row>
    <row r="6" spans="1:5" ht="12.75">
      <c r="A6" s="2" t="s">
        <v>5</v>
      </c>
      <c r="B6" s="4">
        <v>26</v>
      </c>
      <c r="C6" s="4">
        <v>57</v>
      </c>
      <c r="D6" s="4">
        <v>69</v>
      </c>
      <c r="E6" s="4">
        <v>27</v>
      </c>
    </row>
    <row r="7" spans="1:5" ht="12.75">
      <c r="A7" s="5" t="s">
        <v>1</v>
      </c>
      <c r="B7" s="4">
        <v>147</v>
      </c>
      <c r="C7" s="4">
        <v>233</v>
      </c>
      <c r="D7" s="4">
        <v>167</v>
      </c>
      <c r="E7" s="4">
        <v>275</v>
      </c>
    </row>
    <row r="8" spans="1:5" ht="12.75">
      <c r="A8" s="2" t="s">
        <v>2</v>
      </c>
      <c r="B8" s="4">
        <v>4</v>
      </c>
      <c r="C8" s="4">
        <f>81+42+24</f>
        <v>147</v>
      </c>
      <c r="D8" s="4">
        <v>206</v>
      </c>
      <c r="E8" s="4">
        <v>321</v>
      </c>
    </row>
    <row r="9" spans="1:5" ht="12.75">
      <c r="A9" s="2" t="s">
        <v>3</v>
      </c>
      <c r="B9" s="4">
        <v>0</v>
      </c>
      <c r="C9" s="4">
        <v>9</v>
      </c>
      <c r="D9" s="4">
        <v>14</v>
      </c>
      <c r="E9" s="4">
        <f>172+174</f>
        <v>346</v>
      </c>
    </row>
    <row r="10" spans="1:5" ht="12.75">
      <c r="A10" s="2" t="s">
        <v>4</v>
      </c>
      <c r="B10" s="4">
        <v>0</v>
      </c>
      <c r="C10" s="4">
        <v>14</v>
      </c>
      <c r="D10" s="4">
        <v>28</v>
      </c>
      <c r="E10" s="4">
        <f>109+17+91</f>
        <v>217</v>
      </c>
    </row>
    <row r="11" spans="1:5" ht="12.75">
      <c r="A11" s="2" t="s">
        <v>6</v>
      </c>
      <c r="B11" s="4">
        <v>0</v>
      </c>
      <c r="C11" s="4">
        <v>0</v>
      </c>
      <c r="D11" s="7">
        <v>0</v>
      </c>
      <c r="E11" s="7" t="s">
        <v>13</v>
      </c>
    </row>
    <row r="12" spans="1:2" ht="12.75">
      <c r="A12" s="2"/>
      <c r="B12" s="4"/>
    </row>
    <row r="13" spans="1:5" ht="16.5" thickBot="1">
      <c r="A13" s="20" t="s">
        <v>26</v>
      </c>
      <c r="B13" s="21"/>
      <c r="C13" s="21"/>
      <c r="D13" s="21"/>
      <c r="E13" s="21"/>
    </row>
    <row r="14" spans="1:5" ht="51">
      <c r="A14" s="19"/>
      <c r="B14" s="17" t="s">
        <v>7</v>
      </c>
      <c r="C14" s="17" t="s">
        <v>10</v>
      </c>
      <c r="D14" s="18" t="s">
        <v>9</v>
      </c>
      <c r="E14" s="18" t="s">
        <v>11</v>
      </c>
    </row>
    <row r="15" spans="1:5" ht="12.75">
      <c r="A15" t="s">
        <v>0</v>
      </c>
      <c r="B15" s="4">
        <f aca="true" t="shared" si="0" ref="B15:E20">B5/B$5*100</f>
        <v>100</v>
      </c>
      <c r="C15" s="4">
        <f t="shared" si="0"/>
        <v>100</v>
      </c>
      <c r="D15" s="4">
        <f t="shared" si="0"/>
        <v>100</v>
      </c>
      <c r="E15" s="4">
        <f t="shared" si="0"/>
        <v>100</v>
      </c>
    </row>
    <row r="16" spans="1:5" ht="12.75">
      <c r="A16" s="2" t="s">
        <v>14</v>
      </c>
      <c r="B16" s="4">
        <f t="shared" si="0"/>
        <v>14.689265536723164</v>
      </c>
      <c r="C16" s="4">
        <f t="shared" si="0"/>
        <v>12.391304347826088</v>
      </c>
      <c r="D16" s="4">
        <f t="shared" si="0"/>
        <v>14.256198347107437</v>
      </c>
      <c r="E16" s="4">
        <f t="shared" si="0"/>
        <v>2.2765598650927488</v>
      </c>
    </row>
    <row r="17" spans="1:5" ht="12.75">
      <c r="A17" s="5" t="s">
        <v>15</v>
      </c>
      <c r="B17" s="4">
        <f t="shared" si="0"/>
        <v>83.05084745762711</v>
      </c>
      <c r="C17" s="4">
        <f t="shared" si="0"/>
        <v>50.65217391304348</v>
      </c>
      <c r="D17" s="4">
        <f t="shared" si="0"/>
        <v>34.50413223140496</v>
      </c>
      <c r="E17" s="4">
        <f t="shared" si="0"/>
        <v>23.18718381112985</v>
      </c>
    </row>
    <row r="18" spans="1:5" ht="12.75">
      <c r="A18" s="2" t="s">
        <v>16</v>
      </c>
      <c r="B18" s="4">
        <f t="shared" si="0"/>
        <v>2.2598870056497176</v>
      </c>
      <c r="C18" s="4">
        <f t="shared" si="0"/>
        <v>31.956521739130434</v>
      </c>
      <c r="D18" s="4">
        <f t="shared" si="0"/>
        <v>42.561983471074385</v>
      </c>
      <c r="E18" s="4">
        <f t="shared" si="0"/>
        <v>27.065767284991573</v>
      </c>
    </row>
    <row r="19" spans="1:5" ht="12.75">
      <c r="A19" s="2" t="s">
        <v>17</v>
      </c>
      <c r="B19" s="4">
        <v>0</v>
      </c>
      <c r="C19" s="4">
        <f t="shared" si="0"/>
        <v>1.956521739130435</v>
      </c>
      <c r="D19" s="4">
        <f t="shared" si="0"/>
        <v>2.8925619834710745</v>
      </c>
      <c r="E19" s="4">
        <f t="shared" si="0"/>
        <v>29.17369308600337</v>
      </c>
    </row>
    <row r="20" spans="1:5" ht="12.75">
      <c r="A20" s="2" t="s">
        <v>18</v>
      </c>
      <c r="B20" s="4">
        <v>0</v>
      </c>
      <c r="C20" s="4">
        <f t="shared" si="0"/>
        <v>3.0434782608695654</v>
      </c>
      <c r="D20" s="4">
        <f t="shared" si="0"/>
        <v>5.785123966942149</v>
      </c>
      <c r="E20" s="4">
        <f t="shared" si="0"/>
        <v>18.296795952782464</v>
      </c>
    </row>
    <row r="21" spans="1:5" ht="12.75">
      <c r="A21" s="2"/>
      <c r="B21" s="4"/>
      <c r="C21" s="4"/>
      <c r="D21" s="4"/>
      <c r="E21" s="4"/>
    </row>
    <row r="22" spans="1:5" ht="63.75" customHeight="1">
      <c r="A22" s="14" t="s">
        <v>12</v>
      </c>
      <c r="B22" s="15"/>
      <c r="C22" s="15"/>
      <c r="D22" s="15"/>
      <c r="E22" s="15"/>
    </row>
    <row r="23" spans="1:5" ht="55.5" customHeight="1">
      <c r="A23" s="16" t="s">
        <v>8</v>
      </c>
      <c r="B23" s="15"/>
      <c r="C23" s="15"/>
      <c r="D23" s="15"/>
      <c r="E23" s="15"/>
    </row>
    <row r="24" ht="12.75">
      <c r="A24" s="2"/>
    </row>
    <row r="25" ht="12.75">
      <c r="A25" s="2"/>
    </row>
    <row r="26" spans="1:2" ht="12.75">
      <c r="A26" s="2"/>
      <c r="B26" s="6"/>
    </row>
    <row r="28" ht="12.75">
      <c r="A28" s="2"/>
    </row>
    <row r="29" ht="12.75">
      <c r="A29" s="5"/>
    </row>
    <row r="30" ht="12.75">
      <c r="A30" s="2"/>
    </row>
    <row r="31" ht="12.75">
      <c r="A31" s="2"/>
    </row>
    <row r="32" ht="12.75">
      <c r="A32" s="2"/>
    </row>
    <row r="33" ht="12.75">
      <c r="A33" s="3"/>
    </row>
  </sheetData>
  <mergeCells count="2">
    <mergeCell ref="A22:E22"/>
    <mergeCell ref="A23:E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2002-10-21T15:40:22Z</cp:lastPrinted>
  <dcterms:created xsi:type="dcterms:W3CDTF">2002-01-31T21:39:46Z</dcterms:created>
  <dcterms:modified xsi:type="dcterms:W3CDTF">2006-05-17T17:48:15Z</dcterms:modified>
  <cp:category/>
  <cp:version/>
  <cp:contentType/>
  <cp:contentStatus/>
</cp:coreProperties>
</file>