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<sst xmlns="http://schemas.openxmlformats.org/spreadsheetml/2006/main" count="67" uniqueCount="17">
  <si>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</si>
  <si>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</si>
  <si>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</si>
  <si>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</si>
  <si>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</si>
  <si>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</si>
  <si>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</si>
  <si>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</si>
  <si>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</si>
  <si>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</si>
  <si>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</si>
  <si>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</si>
  <si>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Table 6-3: Transportation Revenues Collected by State and Local Governments in Montana</t>
  </si>
  <si>
    <t>Z</t>
  </si>
  <si>
    <r>
      <t xml:space="preserve">NOTE FOR DATA ON THIS PAGE: </t>
    </r>
    <r>
      <rPr>
        <sz val="10"/>
        <rFont val="Futura Md BT"/>
        <family val="2"/>
      </rPr>
      <t xml:space="preserve">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</si>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</sst>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1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1" xfId="21" applyFont="1" applyFill="1" applyBorder="1">
      <alignment/>
      <protection/>
    </xf>
    <xf numFmtId="164" fontId="9" fillId="0" borderId="1" xfId="22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3" fillId="0" borderId="1" xfId="21" applyFont="1" applyBorder="1">
      <alignment/>
      <protection/>
    </xf>
    <xf numFmtId="0" fontId="2" fillId="0" borderId="1" xfId="21" applyFont="1" applyBorder="1" applyAlignment="1">
      <alignment/>
      <protection/>
    </xf>
    <xf numFmtId="164" fontId="2" fillId="0" borderId="0" xfId="0" applyNumberFormat="1" applyFont="1" applyFill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0" xfId="21" applyNumberFormat="1" applyFont="1" applyFill="1" applyBorder="1" applyAlignment="1">
      <alignment horizontal="right"/>
      <protection/>
    </xf>
    <xf numFmtId="0" fontId="4" fillId="0" borderId="0" xfId="21" applyFont="1" applyBorder="1" applyAlignment="1">
      <alignment vertical="top"/>
      <protection/>
    </xf>
    <xf numFmtId="0" fontId="2" fillId="0" borderId="0" xfId="21" applyFont="1" applyBorder="1" applyAlignment="1">
      <alignment vertical="top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0" xfId="21" applyFont="1" applyAlignment="1">
      <alignment vertical="top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Fill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workbookViewId="0" topLeftCell="A1">
      <selection activeCell="A1" sqref="A1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22" width="5.69921875" style="5" customWidth="1"/>
    <col min="23" max="23" width="6.09765625" style="5" customWidth="1"/>
    <col min="24" max="24" width="5.69921875" style="5" customWidth="1"/>
    <col min="25" max="25" width="6.09765625" style="5" customWidth="1"/>
    <col min="26" max="26" width="5.69921875" style="5" customWidth="1"/>
    <col min="27" max="27" width="6.09765625" style="5" customWidth="1"/>
    <col min="28" max="16384" width="7.19921875" style="5" customWidth="1"/>
  </cols>
  <sheetData>
    <row r="1" spans="1:27" ht="15.75">
      <c r="A1" s="1" t="s">
        <v>12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6"/>
      <c r="B3" s="2">
        <v>1977</v>
      </c>
      <c r="C3" s="2"/>
      <c r="D3" s="3">
        <v>1978</v>
      </c>
      <c r="E3" s="3"/>
      <c r="F3" s="3">
        <v>1979</v>
      </c>
      <c r="G3" s="3"/>
      <c r="H3" s="3">
        <v>1980</v>
      </c>
      <c r="I3" s="3"/>
      <c r="J3" s="3">
        <v>1981</v>
      </c>
      <c r="K3" s="3"/>
      <c r="L3" s="3">
        <v>1982</v>
      </c>
      <c r="M3" s="3"/>
      <c r="N3" s="3">
        <v>1983</v>
      </c>
      <c r="O3" s="3"/>
      <c r="P3" s="3">
        <v>1984</v>
      </c>
      <c r="Q3" s="3"/>
      <c r="R3" s="33">
        <v>1995</v>
      </c>
      <c r="S3" s="33"/>
      <c r="T3" s="33">
        <v>1996</v>
      </c>
      <c r="U3" s="33"/>
      <c r="V3" s="33">
        <v>1997</v>
      </c>
      <c r="W3" s="33"/>
      <c r="X3" s="33">
        <v>1998</v>
      </c>
      <c r="Y3" s="33"/>
      <c r="Z3" s="33">
        <v>1999</v>
      </c>
      <c r="AA3" s="33"/>
    </row>
    <row r="4" spans="1:27" ht="12.75">
      <c r="A4" s="21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 t="s">
        <v>1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7" t="s">
        <v>3</v>
      </c>
      <c r="Y4" s="7" t="s">
        <v>2</v>
      </c>
      <c r="Z4" s="7" t="s">
        <v>3</v>
      </c>
      <c r="AA4" s="7" t="s">
        <v>2</v>
      </c>
    </row>
    <row r="5" spans="1:27" ht="12.75">
      <c r="A5" s="8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7">
        <f aca="true" t="shared" si="0" ref="R5:AA5">SUM(R6:R9)</f>
        <v>211478</v>
      </c>
      <c r="S5" s="27">
        <f t="shared" si="0"/>
        <v>23320</v>
      </c>
      <c r="T5" s="27">
        <f t="shared" si="0"/>
        <v>228706</v>
      </c>
      <c r="U5" s="27">
        <f t="shared" si="0"/>
        <v>25015</v>
      </c>
      <c r="V5" s="27">
        <f t="shared" si="0"/>
        <v>230065</v>
      </c>
      <c r="W5" s="27">
        <f t="shared" si="0"/>
        <v>30338</v>
      </c>
      <c r="X5" s="27">
        <f t="shared" si="0"/>
        <v>232349</v>
      </c>
      <c r="Y5" s="27">
        <f t="shared" si="0"/>
        <v>29974</v>
      </c>
      <c r="Z5" s="27">
        <f t="shared" si="0"/>
        <v>217108</v>
      </c>
      <c r="AA5" s="27">
        <f t="shared" si="0"/>
        <v>30414</v>
      </c>
    </row>
    <row r="6" spans="1:27" ht="12.75">
      <c r="A6" s="4" t="s">
        <v>4</v>
      </c>
      <c r="B6" s="10">
        <v>1230807</v>
      </c>
      <c r="C6" s="10">
        <v>55785</v>
      </c>
      <c r="D6" s="10">
        <v>1313557</v>
      </c>
      <c r="E6" s="10">
        <v>63677</v>
      </c>
      <c r="F6" s="10">
        <v>1390413</v>
      </c>
      <c r="G6" s="10">
        <v>69422</v>
      </c>
      <c r="H6" s="10">
        <v>1363625</v>
      </c>
      <c r="I6" s="10">
        <v>80288</v>
      </c>
      <c r="J6" s="10">
        <v>1384553</v>
      </c>
      <c r="K6" s="10">
        <v>85742</v>
      </c>
      <c r="L6" s="10">
        <v>1531328</v>
      </c>
      <c r="M6" s="10">
        <v>101256</v>
      </c>
      <c r="N6" s="10">
        <v>1611696</v>
      </c>
      <c r="O6" s="10">
        <v>83666</v>
      </c>
      <c r="P6" s="10">
        <v>1926580</v>
      </c>
      <c r="Q6" s="10">
        <v>97425</v>
      </c>
      <c r="R6" s="23">
        <v>211478</v>
      </c>
      <c r="S6" s="23">
        <v>11199</v>
      </c>
      <c r="T6" s="23">
        <v>228706</v>
      </c>
      <c r="U6" s="23">
        <v>12229</v>
      </c>
      <c r="V6" s="23">
        <v>230065</v>
      </c>
      <c r="W6" s="23">
        <v>13393</v>
      </c>
      <c r="X6" s="23">
        <v>232349</v>
      </c>
      <c r="Y6" s="23">
        <v>14596</v>
      </c>
      <c r="Z6" s="23">
        <v>217108</v>
      </c>
      <c r="AA6" s="23">
        <v>16081</v>
      </c>
    </row>
    <row r="7" spans="1:27" ht="12.75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0"/>
      <c r="M7" s="10"/>
      <c r="N7" s="12"/>
      <c r="O7" s="12"/>
      <c r="P7" s="12"/>
      <c r="Q7" s="12"/>
      <c r="R7" s="23" t="s">
        <v>13</v>
      </c>
      <c r="S7" s="23">
        <v>776</v>
      </c>
      <c r="T7" s="23" t="s">
        <v>13</v>
      </c>
      <c r="U7" s="23">
        <v>851</v>
      </c>
      <c r="V7" s="23" t="s">
        <v>13</v>
      </c>
      <c r="W7" s="23">
        <v>2321</v>
      </c>
      <c r="X7" s="23" t="s">
        <v>13</v>
      </c>
      <c r="Y7" s="23">
        <v>1075</v>
      </c>
      <c r="Z7" s="23" t="s">
        <v>13</v>
      </c>
      <c r="AA7" s="23">
        <v>1085</v>
      </c>
    </row>
    <row r="8" spans="1:27" ht="12.75">
      <c r="A8" s="11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0"/>
      <c r="M8" s="10"/>
      <c r="N8" s="12"/>
      <c r="O8" s="12"/>
      <c r="P8" s="12"/>
      <c r="Q8" s="12"/>
      <c r="R8" s="24" t="s">
        <v>13</v>
      </c>
      <c r="S8" s="24">
        <v>11345</v>
      </c>
      <c r="T8" s="24" t="s">
        <v>13</v>
      </c>
      <c r="U8" s="24">
        <v>11935</v>
      </c>
      <c r="V8" s="24" t="s">
        <v>13</v>
      </c>
      <c r="W8" s="24">
        <v>14624</v>
      </c>
      <c r="X8" s="25" t="s">
        <v>13</v>
      </c>
      <c r="Y8" s="25">
        <v>14303</v>
      </c>
      <c r="Z8" s="25" t="s">
        <v>13</v>
      </c>
      <c r="AA8" s="25">
        <v>13248</v>
      </c>
    </row>
    <row r="9" spans="1:27" ht="12.75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0"/>
      <c r="M9" s="10"/>
      <c r="N9" s="12"/>
      <c r="O9" s="12"/>
      <c r="P9" s="12"/>
      <c r="Q9" s="12"/>
      <c r="R9" s="25" t="s">
        <v>13</v>
      </c>
      <c r="S9" s="23" t="s">
        <v>13</v>
      </c>
      <c r="T9" s="23" t="s">
        <v>13</v>
      </c>
      <c r="U9" s="23" t="s">
        <v>13</v>
      </c>
      <c r="V9" s="23" t="s">
        <v>13</v>
      </c>
      <c r="W9" s="23" t="s">
        <v>13</v>
      </c>
      <c r="X9" s="23" t="s">
        <v>13</v>
      </c>
      <c r="Y9" s="23" t="s">
        <v>13</v>
      </c>
      <c r="Z9" s="23" t="s">
        <v>13</v>
      </c>
      <c r="AA9" s="23" t="s">
        <v>13</v>
      </c>
    </row>
    <row r="10" spans="1:27" ht="12.75">
      <c r="A10" s="11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7">
        <f aca="true" t="shared" si="1" ref="R10:AA10">SUM(R11:R14)</f>
        <v>216301.52398486246</v>
      </c>
      <c r="S10" s="27">
        <f t="shared" si="1"/>
        <v>23851.897310013297</v>
      </c>
      <c r="T10" s="27">
        <f t="shared" si="1"/>
        <v>228706</v>
      </c>
      <c r="U10" s="27">
        <f t="shared" si="1"/>
        <v>25015</v>
      </c>
      <c r="V10" s="27">
        <f t="shared" si="1"/>
        <v>224278.61181516867</v>
      </c>
      <c r="W10" s="27">
        <f t="shared" si="1"/>
        <v>29574.965880288557</v>
      </c>
      <c r="X10" s="27">
        <f t="shared" si="1"/>
        <v>222812.6198695819</v>
      </c>
      <c r="Y10" s="27">
        <f t="shared" si="1"/>
        <v>28743.766781741466</v>
      </c>
      <c r="Z10" s="27">
        <f t="shared" si="1"/>
        <v>202790.95834111713</v>
      </c>
      <c r="AA10" s="27">
        <f t="shared" si="1"/>
        <v>28408.369138800674</v>
      </c>
    </row>
    <row r="11" spans="1:27" ht="12.75">
      <c r="A11" s="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3">
        <v>216301.52398486246</v>
      </c>
      <c r="S11" s="23">
        <v>11454.43387542191</v>
      </c>
      <c r="T11" s="23">
        <v>228706</v>
      </c>
      <c r="U11" s="23">
        <v>12229</v>
      </c>
      <c r="V11" s="23">
        <v>224278.61181516867</v>
      </c>
      <c r="W11" s="23">
        <v>13056.151296549036</v>
      </c>
      <c r="X11" s="23">
        <v>222812.6198695819</v>
      </c>
      <c r="Y11" s="23">
        <v>13996.93133870349</v>
      </c>
      <c r="Z11" s="23">
        <v>202790.95834111713</v>
      </c>
      <c r="AA11" s="23">
        <v>15020.549224733795</v>
      </c>
    </row>
    <row r="12" spans="1:28" ht="12.75">
      <c r="A12" s="11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3" t="s">
        <v>13</v>
      </c>
      <c r="S12" s="23">
        <v>793.6994988237701</v>
      </c>
      <c r="T12" s="23" t="s">
        <v>13</v>
      </c>
      <c r="U12" s="23">
        <v>851</v>
      </c>
      <c r="V12" s="23" t="s">
        <v>13</v>
      </c>
      <c r="W12" s="23">
        <v>2262.624293234549</v>
      </c>
      <c r="X12" s="23" t="s">
        <v>13</v>
      </c>
      <c r="Y12" s="23">
        <v>1030.8784042961258</v>
      </c>
      <c r="Z12" s="23" t="s">
        <v>13</v>
      </c>
      <c r="AA12" s="23">
        <v>1013.450401643938</v>
      </c>
      <c r="AB12" s="15"/>
    </row>
    <row r="13" spans="1:27" ht="12.75">
      <c r="A13" s="11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3" t="s">
        <v>13</v>
      </c>
      <c r="S13" s="23">
        <v>11603.763935767618</v>
      </c>
      <c r="T13" s="23" t="s">
        <v>13</v>
      </c>
      <c r="U13" s="23">
        <v>11935</v>
      </c>
      <c r="V13" s="23" t="s">
        <v>13</v>
      </c>
      <c r="W13" s="23">
        <v>14256.190290504972</v>
      </c>
      <c r="X13" s="23" t="s">
        <v>13</v>
      </c>
      <c r="Y13" s="23">
        <v>13715.95703874185</v>
      </c>
      <c r="Z13" s="23" t="s">
        <v>13</v>
      </c>
      <c r="AA13" s="23">
        <v>12374.36951242294</v>
      </c>
    </row>
    <row r="14" spans="1:27" ht="12.75">
      <c r="A14" s="16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6" t="s">
        <v>13</v>
      </c>
      <c r="S14" s="26" t="s">
        <v>13</v>
      </c>
      <c r="T14" s="26" t="s">
        <v>13</v>
      </c>
      <c r="U14" s="26" t="s">
        <v>13</v>
      </c>
      <c r="V14" s="26" t="s">
        <v>13</v>
      </c>
      <c r="W14" s="26" t="s">
        <v>13</v>
      </c>
      <c r="X14" s="26" t="s">
        <v>13</v>
      </c>
      <c r="Y14" s="26" t="s">
        <v>13</v>
      </c>
      <c r="Z14" s="26" t="s">
        <v>13</v>
      </c>
      <c r="AA14" s="26" t="s">
        <v>13</v>
      </c>
    </row>
    <row r="15" spans="1:27" ht="14.25">
      <c r="A15" s="28" t="s">
        <v>11</v>
      </c>
      <c r="B15" s="29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2.75">
      <c r="A16" s="32" t="s">
        <v>16</v>
      </c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39" customHeight="1">
      <c r="A17" s="34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29.25" customHeight="1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20" spans="26:28" ht="41.25" customHeight="1">
      <c r="Z20" s="20"/>
      <c r="AA20" s="20"/>
      <c r="AB20" s="20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6"/>
      <c r="B22" s="18"/>
      <c r="C22" s="1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3"/>
      <c r="Y24" s="13"/>
      <c r="Z24" s="12"/>
      <c r="AA24" s="12"/>
    </row>
    <row r="25" spans="1: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</sheetData>
  <mergeCells count="12">
    <mergeCell ref="Z22:AA22"/>
    <mergeCell ref="V3:W3"/>
    <mergeCell ref="X3:Y3"/>
    <mergeCell ref="Z3:AA3"/>
    <mergeCell ref="A17:AA17"/>
    <mergeCell ref="A18:AA18"/>
    <mergeCell ref="R3:S3"/>
    <mergeCell ref="T3:U3"/>
    <mergeCell ref="V22:W22"/>
    <mergeCell ref="X22:Y22"/>
    <mergeCell ref="R22:S22"/>
    <mergeCell ref="T22:U22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&amp;L&amp;14Economy and Finance</oddHeader>
    <oddFooter>&amp;L&amp;14Montana&amp;C&amp;14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2004-06-07T13:58:40Z</cp:lastPrinted>
  <dcterms:created xsi:type="dcterms:W3CDTF">2001-12-27T20:41:35Z</dcterms:created>
  <dcterms:modified xsi:type="dcterms:W3CDTF">2004-08-03T18:35:58Z</dcterms:modified>
  <cp:category/>
  <cp:version/>
  <cp:contentType/>
  <cp:contentStatus/>
</cp:coreProperties>
</file>