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<sst xmlns="http://schemas.openxmlformats.org/spreadsheetml/2006/main" count="19" uniqueCount="18">
  <si>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United States</t>
  </si>
  <si>
    <t xml:space="preserve">Number  </t>
  </si>
  <si>
    <t>Percent</t>
  </si>
  <si>
    <t xml:space="preserve">Number   </t>
  </si>
  <si>
    <t>Car, truck, or van -- drove alone</t>
  </si>
  <si>
    <t>Car, truck, or van -- carpooled</t>
  </si>
  <si>
    <t>Public transportation (including taxi)</t>
  </si>
  <si>
    <t>Walked</t>
  </si>
  <si>
    <t>Other means</t>
  </si>
  <si>
    <t>Worked at home</t>
  </si>
  <si>
    <t>Mean travel time to work (minutes)</t>
  </si>
  <si>
    <t>Total</t>
  </si>
  <si>
    <t>Table 4-1: Commuting to Work: 2000</t>
  </si>
  <si>
    <t>Mode</t>
  </si>
  <si>
    <r>
      <t>NOTE</t>
    </r>
    <r>
      <rPr>
        <sz val="9"/>
        <rFont val="Futura Md BT"/>
        <family val="2"/>
      </rPr>
      <t>:  Data are for workers 16 years and over.</t>
    </r>
  </si>
  <si>
    <t>Montana</t>
  </si>
  <si>
    <r>
      <t>SOURCE FOR TABLE 4-2 and FIGURE 4-1:</t>
    </r>
    <r>
      <rPr>
        <sz val="9"/>
        <rFont val="Futura Md BT"/>
        <family val="2"/>
      </rPr>
      <t xml:space="preserve"> U.S. Department of Transportation, Federal Highway Administration, </t>
    </r>
    <r>
      <rPr>
        <i/>
        <sz val="9"/>
        <rFont val="Futura Md BT"/>
        <family val="2"/>
      </rPr>
      <t>Highway Statistics 2000</t>
    </r>
    <r>
      <rPr>
        <sz val="9"/>
        <rFont val="Futura Md BT"/>
        <family val="2"/>
      </rPr>
      <t>, Washington, DC: 2001.</t>
    </r>
  </si>
  <si>
    <r>
      <t>SOURCE:</t>
    </r>
    <r>
      <rPr>
        <sz val="9"/>
        <rFont val="Futura Md BT"/>
        <family val="2"/>
      </rPr>
      <t xml:space="preserve"> U.S. Department of Commerce, U.S. Census Bureau, </t>
    </r>
    <r>
      <rPr>
        <i/>
        <sz val="9"/>
        <rFont val="Futura Md BT"/>
        <family val="2"/>
      </rPr>
      <t>Census 2000 Supplementary Survey, Profile of Selected Economic Characteristics,</t>
    </r>
    <r>
      <rPr>
        <sz val="9"/>
        <rFont val="Futura Md BT"/>
        <family val="2"/>
      </rPr>
      <t xml:space="preserve"> available at http://www.census.gov/c2ss/www/ as of Oct. 16, 2001.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</si>
</sst>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 \1"/>
  </numFmts>
  <fonts count="15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Futura Md BT"/>
      <family val="2"/>
    </font>
    <font>
      <b/>
      <sz val="1.5"/>
      <name val="Futura Md BT"/>
      <family val="2"/>
    </font>
    <font>
      <sz val="1.25"/>
      <name val="Futura Md BT"/>
      <family val="2"/>
    </font>
    <font>
      <b/>
      <sz val="9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"/>
      <name val="Futura Md BT"/>
      <family val="2"/>
    </font>
    <font>
      <i/>
      <sz val="9"/>
      <name val="Futura Md BT"/>
      <family val="2"/>
    </font>
    <font>
      <sz val="1.5"/>
      <name val="Futura Md B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1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9" fillId="0" borderId="0">
      <alignment horizontal="left" vertical="center"/>
      <protection/>
    </xf>
  </cellStyleXfs>
  <cellXfs count="17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0" xfId="22" applyFont="1" applyBorder="1">
      <alignment/>
      <protection/>
    </xf>
    <xf numFmtId="3" fontId="3" fillId="0" borderId="0" xfId="22" applyNumberFormat="1" applyFont="1" applyBorder="1">
      <alignment/>
      <protection/>
    </xf>
    <xf numFmtId="164" fontId="3" fillId="0" borderId="0" xfId="22" applyNumberFormat="1" applyFont="1" applyBorder="1">
      <alignment/>
      <protection/>
    </xf>
    <xf numFmtId="0" fontId="3" fillId="0" borderId="3" xfId="22" applyFont="1" applyBorder="1">
      <alignment/>
      <protection/>
    </xf>
    <xf numFmtId="164" fontId="3" fillId="0" borderId="3" xfId="22" applyNumberFormat="1" applyFont="1" applyBorder="1">
      <alignment/>
      <protection/>
    </xf>
    <xf numFmtId="0" fontId="4" fillId="0" borderId="3" xfId="22" applyFont="1" applyBorder="1">
      <alignment/>
      <protection/>
    </xf>
    <xf numFmtId="0" fontId="3" fillId="0" borderId="0" xfId="22" applyFont="1" applyBorder="1" applyAlignment="1">
      <alignment horizontal="left" indent="1"/>
      <protection/>
    </xf>
    <xf numFmtId="49" fontId="4" fillId="0" borderId="3" xfId="22" applyNumberFormat="1" applyFont="1" applyBorder="1" applyAlignment="1">
      <alignment horizontal="center"/>
      <protection/>
    </xf>
    <xf numFmtId="0" fontId="8" fillId="0" borderId="4" xfId="22" applyFont="1" applyBorder="1" applyAlignment="1">
      <alignment horizontal="left"/>
      <protection/>
    </xf>
    <xf numFmtId="0" fontId="8" fillId="0" borderId="0" xfId="22" applyFont="1" applyAlignment="1">
      <alignment horizontal="left" wrapText="1"/>
      <protection/>
    </xf>
    <xf numFmtId="0" fontId="4" fillId="0" borderId="5" xfId="22" applyFont="1" applyBorder="1" applyAlignment="1">
      <alignment horizontal="center"/>
      <protection/>
    </xf>
    <xf numFmtId="0" fontId="8" fillId="0" borderId="0" xfId="22" applyFont="1" applyAlignment="1">
      <alignment vertical="top" wrapText="1"/>
      <protection/>
    </xf>
    <xf numFmtId="0" fontId="5" fillId="0" borderId="0" xfId="22" applyFont="1" applyAlignment="1">
      <alignment vertical="top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Commuting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Futura Md BT"/>
                <a:ea typeface="Futura Md BT"/>
                <a:cs typeface="Futura Md BT"/>
              </a:rPr>
              <a:t>Figure 4-1: Licensed Drivers in Montana by Age and Sex: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9371716"/>
        <c:axId val="18801125"/>
      </c:barChart>
      <c:catAx>
        <c:axId val="3937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" b="0" i="0" u="none" baseline="0">
                <a:latin typeface="Futura Md BT"/>
                <a:ea typeface="Futura Md BT"/>
                <a:cs typeface="Futura Md BT"/>
              </a:defRPr>
            </a:pPr>
          </a:p>
        </c:txPr>
        <c:crossAx val="18801125"/>
        <c:crosses val="autoZero"/>
        <c:auto val="1"/>
        <c:lblOffset val="100"/>
        <c:noMultiLvlLbl val="0"/>
      </c:catAx>
      <c:valAx>
        <c:axId val="1880112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37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" b="0" i="0" u="none" baseline="0">
              <a:latin typeface="Futura Md BT"/>
              <a:ea typeface="Futura Md BT"/>
              <a:cs typeface="Futura Md BT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38100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324100"/>
        <a:ext cx="5915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0</xdr:col>
      <xdr:colOff>1143000</xdr:colOff>
      <xdr:row>13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2324100"/>
          <a:ext cx="1143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Thousands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A1" sqref="A1"/>
    </sheetView>
  </sheetViews>
  <sheetFormatPr defaultColWidth="8.796875" defaultRowHeight="15"/>
  <cols>
    <col min="1" max="1" width="25.69921875" style="2" customWidth="1"/>
    <col min="2" max="2" width="7.8984375" style="2" customWidth="1"/>
    <col min="3" max="3" width="5.69921875" style="2" customWidth="1"/>
    <col min="4" max="4" width="10" style="2" bestFit="1" customWidth="1"/>
    <col min="5" max="5" width="6" style="2" customWidth="1"/>
    <col min="6" max="6" width="6.3984375" style="2" customWidth="1"/>
    <col min="7" max="7" width="9.19921875" style="2" bestFit="1" customWidth="1"/>
    <col min="8" max="8" width="8.19921875" style="2" bestFit="1" customWidth="1"/>
    <col min="9" max="16384" width="6.3984375" style="2" customWidth="1"/>
  </cols>
  <sheetData>
    <row r="1" ht="16.5" thickBot="1">
      <c r="A1" s="1" t="s">
        <v>12</v>
      </c>
    </row>
    <row r="2" spans="1:6" ht="12.75">
      <c r="A2" s="3"/>
      <c r="B2" s="14" t="s">
        <v>15</v>
      </c>
      <c r="C2" s="14"/>
      <c r="D2" s="14" t="s">
        <v>0</v>
      </c>
      <c r="E2" s="14"/>
      <c r="F2" s="4"/>
    </row>
    <row r="3" spans="1:6" ht="12.75">
      <c r="A3" s="9" t="s">
        <v>13</v>
      </c>
      <c r="B3" s="11" t="s">
        <v>1</v>
      </c>
      <c r="C3" s="11" t="s">
        <v>2</v>
      </c>
      <c r="D3" s="11" t="s">
        <v>3</v>
      </c>
      <c r="E3" s="11" t="s">
        <v>2</v>
      </c>
      <c r="F3" s="4"/>
    </row>
    <row r="4" spans="1:6" ht="12.75">
      <c r="A4" s="4" t="s">
        <v>11</v>
      </c>
      <c r="B4" s="5">
        <v>408297</v>
      </c>
      <c r="C4" s="6">
        <f>B4/$B$4*100</f>
        <v>100</v>
      </c>
      <c r="D4" s="5">
        <v>127448586</v>
      </c>
      <c r="E4" s="6">
        <f aca="true" t="shared" si="0" ref="E4:E10">D4/D$4*100</f>
        <v>100</v>
      </c>
      <c r="F4" s="4"/>
    </row>
    <row r="5" spans="1:6" ht="12.75">
      <c r="A5" s="10" t="s">
        <v>4</v>
      </c>
      <c r="B5" s="5">
        <v>306712</v>
      </c>
      <c r="C5" s="6">
        <f aca="true" t="shared" si="1" ref="C5:C10">B5/$B$4*100</f>
        <v>75.11982698868715</v>
      </c>
      <c r="D5" s="5">
        <v>97243457</v>
      </c>
      <c r="E5" s="6">
        <f t="shared" si="0"/>
        <v>76.30014584861695</v>
      </c>
      <c r="F5" s="4"/>
    </row>
    <row r="6" spans="1:6" ht="12.75">
      <c r="A6" s="10" t="s">
        <v>5</v>
      </c>
      <c r="B6" s="5">
        <v>45329</v>
      </c>
      <c r="C6" s="6">
        <f t="shared" si="1"/>
        <v>11.101967440368163</v>
      </c>
      <c r="D6" s="5">
        <v>14299090</v>
      </c>
      <c r="E6" s="6">
        <f t="shared" si="0"/>
        <v>11.219496778096856</v>
      </c>
      <c r="F6" s="4"/>
    </row>
    <row r="7" spans="1:6" ht="12.75">
      <c r="A7" s="10" t="s">
        <v>6</v>
      </c>
      <c r="B7" s="5">
        <v>1738</v>
      </c>
      <c r="C7" s="6">
        <f t="shared" si="1"/>
        <v>0.4256705290511564</v>
      </c>
      <c r="D7" s="5">
        <v>6592685</v>
      </c>
      <c r="E7" s="6">
        <f t="shared" si="0"/>
        <v>5.17281925748474</v>
      </c>
      <c r="F7" s="4"/>
    </row>
    <row r="8" spans="1:6" ht="12.75">
      <c r="A8" s="10" t="s">
        <v>7</v>
      </c>
      <c r="B8" s="5">
        <v>23144</v>
      </c>
      <c r="C8" s="6">
        <f t="shared" si="1"/>
        <v>5.668422741288817</v>
      </c>
      <c r="D8" s="5">
        <v>3417546</v>
      </c>
      <c r="E8" s="6">
        <f t="shared" si="0"/>
        <v>2.6815095461318026</v>
      </c>
      <c r="F8" s="4"/>
    </row>
    <row r="9" spans="1:6" ht="12.75">
      <c r="A9" s="10" t="s">
        <v>8</v>
      </c>
      <c r="B9" s="5">
        <v>7468</v>
      </c>
      <c r="C9" s="6">
        <f t="shared" si="1"/>
        <v>1.829060708258939</v>
      </c>
      <c r="D9" s="5">
        <v>1820578</v>
      </c>
      <c r="E9" s="6">
        <f t="shared" si="0"/>
        <v>1.4284803442228853</v>
      </c>
      <c r="F9" s="4"/>
    </row>
    <row r="10" spans="1:6" ht="12.75">
      <c r="A10" s="10" t="s">
        <v>9</v>
      </c>
      <c r="B10" s="5">
        <v>23906</v>
      </c>
      <c r="C10" s="6">
        <f t="shared" si="1"/>
        <v>5.8550515923457676</v>
      </c>
      <c r="D10" s="5">
        <v>4075230</v>
      </c>
      <c r="E10" s="6">
        <f t="shared" si="0"/>
        <v>3.1975482254467695</v>
      </c>
      <c r="F10" s="4"/>
    </row>
    <row r="11" spans="1:6" ht="12.75">
      <c r="A11" s="7" t="s">
        <v>10</v>
      </c>
      <c r="B11" s="8">
        <v>16</v>
      </c>
      <c r="C11" s="7"/>
      <c r="D11" s="7">
        <v>24.3</v>
      </c>
      <c r="E11" s="7"/>
      <c r="F11" s="4"/>
    </row>
    <row r="12" spans="1:5" ht="12.75">
      <c r="A12" s="12" t="s">
        <v>14</v>
      </c>
      <c r="B12" s="12"/>
      <c r="C12" s="12"/>
      <c r="D12" s="12"/>
      <c r="E12" s="12"/>
    </row>
    <row r="13" spans="1:5" ht="26.25" customHeight="1">
      <c r="A13" s="15" t="s">
        <v>17</v>
      </c>
      <c r="B13" s="16"/>
      <c r="C13" s="16"/>
      <c r="D13" s="16"/>
      <c r="E13" s="16"/>
    </row>
    <row r="14" spans="1:5" ht="28.5" customHeight="1">
      <c r="A14" s="13" t="s">
        <v>16</v>
      </c>
      <c r="B14" s="13"/>
      <c r="C14" s="13"/>
      <c r="D14" s="13"/>
      <c r="E14" s="13"/>
    </row>
  </sheetData>
  <mergeCells count="5">
    <mergeCell ref="A12:E12"/>
    <mergeCell ref="A14:E14"/>
    <mergeCell ref="D2:E2"/>
    <mergeCell ref="A13:E13"/>
    <mergeCell ref="B2:C2"/>
  </mergeCells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&amp;R&amp;14Passenger Travel</oddHeader>
    <oddFooter>&amp;L&amp;14BTS State Transportation Profile&amp;C&amp;14 D-1&amp;R&amp;14Montana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2004-06-07T13:53:14Z</cp:lastPrinted>
  <dcterms:created xsi:type="dcterms:W3CDTF">2001-12-27T18:56:10Z</dcterms:created>
  <dcterms:modified xsi:type="dcterms:W3CDTF">2004-08-03T18:36:08Z</dcterms:modified>
  <cp:category/>
  <cp:version/>
  <cp:contentType/>
  <cp:contentStatus/>
</cp:coreProperties>
</file>