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<sst xmlns="http://schemas.openxmlformats.org/spreadsheetml/2006/main" count="50" uniqueCount="31">
  <si>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All modes</t>
  </si>
  <si>
    <t>Single modes</t>
  </si>
  <si>
    <t>For-hire</t>
  </si>
  <si>
    <t>Private truck</t>
  </si>
  <si>
    <t>Truck</t>
  </si>
  <si>
    <t>Rail</t>
  </si>
  <si>
    <t>Percent</t>
  </si>
  <si>
    <t>Water</t>
  </si>
  <si>
    <t>Shallow draft</t>
  </si>
  <si>
    <t>Deep draft</t>
  </si>
  <si>
    <t>Air (including truck and air)</t>
  </si>
  <si>
    <t>Pipeline</t>
  </si>
  <si>
    <t>Multiple modes</t>
  </si>
  <si>
    <t>Parcel, U.S. Postal Service, or courier service</t>
  </si>
  <si>
    <t>Truck and rail intermodal combination</t>
  </si>
  <si>
    <t>Truck and water</t>
  </si>
  <si>
    <t>Rail and water</t>
  </si>
  <si>
    <t>Other multiple modes</t>
  </si>
  <si>
    <t>Other and unknown modes</t>
  </si>
  <si>
    <t xml:space="preserve">Ton-miles </t>
  </si>
  <si>
    <t xml:space="preserve">Value </t>
  </si>
  <si>
    <t>Number (millions)</t>
  </si>
  <si>
    <t xml:space="preserve">Short tons </t>
  </si>
  <si>
    <t>Number
($ millions)</t>
  </si>
  <si>
    <t>Number
(thousands)</t>
  </si>
  <si>
    <t>S</t>
  </si>
  <si>
    <t xml:space="preserve">Table 3-3:  Shipments Originating in Montana by Mode of Transportation: 1997 </t>
  </si>
  <si>
    <t>Great Lakes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</si>
  <si>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reasons; Z = zero or less than 1 unit of measurement. </t>
    </r>
  </si>
  <si>
    <r>
      <t>NOTE:</t>
    </r>
    <r>
      <rPr>
        <sz val="10"/>
        <rFont val="Futura Md BT"/>
        <family val="2"/>
      </rPr>
      <t xml:space="preserve">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</si>
  <si>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 xml:space="preserve">1997 Commodity Flow Survey, </t>
    </r>
    <r>
      <rPr>
        <sz val="10"/>
        <rFont val="Futura Md BT"/>
        <family val="2"/>
      </rPr>
      <t>Washington, DC: 1999, available at http://www.bts.gov/ntda/cfs/cfs97od.html as of Nov. 2,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</si>
</sst>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8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 applyAlignment="1">
      <alignment horizontal="left"/>
      <protection/>
    </xf>
    <xf numFmtId="0" fontId="2" fillId="0" borderId="0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left" indent="1"/>
      <protection/>
    </xf>
    <xf numFmtId="0" fontId="2" fillId="0" borderId="0" xfId="21" applyFont="1" applyBorder="1" applyAlignment="1">
      <alignment horizontal="left" indent="2"/>
      <protection/>
    </xf>
    <xf numFmtId="0" fontId="2" fillId="0" borderId="0" xfId="21" applyFont="1" applyAlignment="1">
      <alignment horizontal="left" indent="2"/>
      <protection/>
    </xf>
    <xf numFmtId="3" fontId="2" fillId="0" borderId="0" xfId="21" applyNumberFormat="1" applyFont="1" applyAlignment="1">
      <alignment horizontal="right"/>
      <protection/>
    </xf>
    <xf numFmtId="165" fontId="2" fillId="0" borderId="0" xfId="21" applyNumberFormat="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right"/>
      <protection/>
    </xf>
    <xf numFmtId="0" fontId="2" fillId="0" borderId="3" xfId="21" applyFont="1" applyBorder="1">
      <alignment/>
      <protection/>
    </xf>
    <xf numFmtId="0" fontId="2" fillId="0" borderId="0" xfId="21" applyFont="1" applyBorder="1" applyAlignment="1">
      <alignment horizontal="left" wrapText="1" indent="1"/>
      <protection/>
    </xf>
    <xf numFmtId="0" fontId="2" fillId="0" borderId="0" xfId="21" applyFont="1" applyAlignment="1">
      <alignment horizontal="left" wrapText="1" indent="1"/>
      <protection/>
    </xf>
    <xf numFmtId="174" fontId="2" fillId="0" borderId="0" xfId="21" applyNumberFormat="1" applyFont="1">
      <alignment/>
      <protection/>
    </xf>
    <xf numFmtId="175" fontId="2" fillId="0" borderId="0" xfId="21" applyNumberFormat="1" applyFont="1" applyAlignment="1">
      <alignment horizontal="right"/>
      <protection/>
    </xf>
    <xf numFmtId="175" fontId="2" fillId="0" borderId="0" xfId="21" applyNumberFormat="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/>
      <protection/>
    </xf>
    <xf numFmtId="165" fontId="2" fillId="0" borderId="1" xfId="21" applyNumberFormat="1" applyFont="1" applyBorder="1" applyAlignment="1">
      <alignment horizontal="right"/>
      <protection/>
    </xf>
    <xf numFmtId="0" fontId="3" fillId="0" borderId="4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 wrapText="1"/>
      <protection/>
    </xf>
    <xf numFmtId="0" fontId="3" fillId="0" borderId="0" xfId="21" applyFont="1" applyBorder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7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ipments fm 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A1" sqref="A1:G1"/>
    </sheetView>
  </sheetViews>
  <sheetFormatPr defaultColWidth="8.796875" defaultRowHeight="15"/>
  <cols>
    <col min="1" max="1" width="30.3984375" style="1" customWidth="1"/>
    <col min="2" max="2" width="8" style="1" customWidth="1"/>
    <col min="3" max="3" width="6.296875" style="1" customWidth="1"/>
    <col min="4" max="4" width="8.59765625" style="1" customWidth="1"/>
    <col min="5" max="5" width="6.296875" style="1" customWidth="1"/>
    <col min="6" max="6" width="7.69921875" style="1" customWidth="1"/>
    <col min="7" max="7" width="6.296875" style="1" customWidth="1"/>
    <col min="8" max="16384" width="6.3984375" style="1" customWidth="1"/>
  </cols>
  <sheetData>
    <row r="1" spans="1:7" ht="21" customHeight="1" thickBot="1">
      <c r="A1" s="28" t="s">
        <v>26</v>
      </c>
      <c r="B1" s="28"/>
      <c r="C1" s="28"/>
      <c r="D1" s="28"/>
      <c r="E1" s="28"/>
      <c r="F1" s="28"/>
      <c r="G1" s="28"/>
    </row>
    <row r="2" spans="1:7" ht="12.75" customHeight="1">
      <c r="A2" s="12"/>
      <c r="B2" s="24" t="s">
        <v>20</v>
      </c>
      <c r="C2" s="24"/>
      <c r="D2" s="24" t="s">
        <v>22</v>
      </c>
      <c r="E2" s="24"/>
      <c r="F2" s="23" t="s">
        <v>19</v>
      </c>
      <c r="G2" s="23"/>
    </row>
    <row r="3" spans="1:7" ht="27.75" customHeight="1">
      <c r="A3" s="4"/>
      <c r="B3" s="20" t="s">
        <v>23</v>
      </c>
      <c r="C3" s="20" t="s">
        <v>6</v>
      </c>
      <c r="D3" s="21" t="s">
        <v>24</v>
      </c>
      <c r="E3" s="21" t="s">
        <v>6</v>
      </c>
      <c r="F3" s="21" t="s">
        <v>21</v>
      </c>
      <c r="G3" s="22" t="s">
        <v>6</v>
      </c>
    </row>
    <row r="4" spans="1:7" ht="12.75">
      <c r="A4" s="3" t="s">
        <v>0</v>
      </c>
      <c r="B4" s="11">
        <v>12996</v>
      </c>
      <c r="C4" s="10">
        <f>B4/B$4*100</f>
        <v>100</v>
      </c>
      <c r="D4" s="11">
        <v>95778</v>
      </c>
      <c r="E4" s="10">
        <f>D4/D$4*100</f>
        <v>100</v>
      </c>
      <c r="F4" s="9">
        <v>68123</v>
      </c>
      <c r="G4" s="10">
        <f>F4/F$4*100</f>
        <v>100</v>
      </c>
    </row>
    <row r="5" spans="1:7" ht="12.75">
      <c r="A5" s="5" t="s">
        <v>1</v>
      </c>
      <c r="B5" s="11">
        <v>11019</v>
      </c>
      <c r="C5" s="10">
        <f aca="true" t="shared" si="0" ref="C5:C22">B5/B$4*100</f>
        <v>84.7876269621422</v>
      </c>
      <c r="D5" s="11">
        <v>82162</v>
      </c>
      <c r="E5" s="10">
        <f aca="true" t="shared" si="1" ref="E5:E22">D5/D$4*100</f>
        <v>85.78379168493808</v>
      </c>
      <c r="F5" s="9">
        <v>67208</v>
      </c>
      <c r="G5" s="10">
        <f aca="true" t="shared" si="2" ref="G5:G20">F5/F$4*100</f>
        <v>98.65684130176298</v>
      </c>
    </row>
    <row r="6" spans="1:7" ht="12.75">
      <c r="A6" s="6" t="s">
        <v>4</v>
      </c>
      <c r="B6" s="9">
        <v>7742</v>
      </c>
      <c r="C6" s="10">
        <f t="shared" si="0"/>
        <v>59.57217605417051</v>
      </c>
      <c r="D6" s="9">
        <v>27262</v>
      </c>
      <c r="E6" s="10">
        <f t="shared" si="1"/>
        <v>28.463739063250433</v>
      </c>
      <c r="F6" s="9">
        <v>4136</v>
      </c>
      <c r="G6" s="10">
        <f t="shared" si="2"/>
        <v>6.071370902632004</v>
      </c>
    </row>
    <row r="7" spans="1:7" ht="12.75">
      <c r="A7" s="7" t="s">
        <v>2</v>
      </c>
      <c r="B7" s="11">
        <v>2427</v>
      </c>
      <c r="C7" s="10">
        <f t="shared" si="0"/>
        <v>18.674976915974145</v>
      </c>
      <c r="D7" s="11">
        <v>11971</v>
      </c>
      <c r="E7" s="10">
        <f t="shared" si="1"/>
        <v>12.498694898619725</v>
      </c>
      <c r="F7" s="9">
        <v>2866</v>
      </c>
      <c r="G7" s="10">
        <f t="shared" si="2"/>
        <v>4.207095988139101</v>
      </c>
    </row>
    <row r="8" spans="1:7" ht="12.75">
      <c r="A8" s="7" t="s">
        <v>3</v>
      </c>
      <c r="B8" s="11">
        <v>5297</v>
      </c>
      <c r="C8" s="10">
        <f t="shared" si="0"/>
        <v>40.75869498307171</v>
      </c>
      <c r="D8" s="11">
        <v>15269</v>
      </c>
      <c r="E8" s="10">
        <f t="shared" si="1"/>
        <v>15.942074380337864</v>
      </c>
      <c r="F8" s="9">
        <v>1267</v>
      </c>
      <c r="G8" s="10">
        <f t="shared" si="2"/>
        <v>1.8598711154822896</v>
      </c>
    </row>
    <row r="9" spans="1:7" ht="12.75">
      <c r="A9" s="6" t="s">
        <v>5</v>
      </c>
      <c r="B9" s="9">
        <v>2793</v>
      </c>
      <c r="C9" s="10">
        <f t="shared" si="0"/>
        <v>21.49122807017544</v>
      </c>
      <c r="D9" s="9">
        <v>52789</v>
      </c>
      <c r="E9" s="10">
        <f t="shared" si="1"/>
        <v>55.115997410678865</v>
      </c>
      <c r="F9" s="9">
        <v>62939</v>
      </c>
      <c r="G9" s="10">
        <f t="shared" si="2"/>
        <v>92.39023530966047</v>
      </c>
    </row>
    <row r="10" spans="1:7" ht="12.75">
      <c r="A10" s="6" t="s">
        <v>7</v>
      </c>
      <c r="B10" s="16">
        <v>0</v>
      </c>
      <c r="C10" s="17">
        <f t="shared" si="0"/>
        <v>0</v>
      </c>
      <c r="D10" s="16">
        <v>0</v>
      </c>
      <c r="E10" s="17">
        <f t="shared" si="1"/>
        <v>0</v>
      </c>
      <c r="F10" s="16">
        <v>0</v>
      </c>
      <c r="G10" s="17">
        <f t="shared" si="2"/>
        <v>0</v>
      </c>
    </row>
    <row r="11" spans="1:7" ht="12.75">
      <c r="A11" s="8" t="s">
        <v>8</v>
      </c>
      <c r="B11" s="16">
        <v>0</v>
      </c>
      <c r="C11" s="17">
        <f t="shared" si="0"/>
        <v>0</v>
      </c>
      <c r="D11" s="16">
        <v>0</v>
      </c>
      <c r="E11" s="17">
        <f t="shared" si="1"/>
        <v>0</v>
      </c>
      <c r="F11" s="16">
        <v>0</v>
      </c>
      <c r="G11" s="17">
        <f t="shared" si="2"/>
        <v>0</v>
      </c>
    </row>
    <row r="12" spans="1:7" ht="12.75">
      <c r="A12" s="8" t="s">
        <v>27</v>
      </c>
      <c r="B12" s="16">
        <v>0</v>
      </c>
      <c r="C12" s="17">
        <f t="shared" si="0"/>
        <v>0</v>
      </c>
      <c r="D12" s="16">
        <v>0</v>
      </c>
      <c r="E12" s="17">
        <f t="shared" si="1"/>
        <v>0</v>
      </c>
      <c r="F12" s="16">
        <v>0</v>
      </c>
      <c r="G12" s="17">
        <f t="shared" si="2"/>
        <v>0</v>
      </c>
    </row>
    <row r="13" spans="1:7" ht="12.75">
      <c r="A13" s="8" t="s">
        <v>9</v>
      </c>
      <c r="B13" s="16">
        <v>0</v>
      </c>
      <c r="C13" s="17">
        <f t="shared" si="0"/>
        <v>0</v>
      </c>
      <c r="D13" s="16">
        <v>0</v>
      </c>
      <c r="E13" s="17">
        <f t="shared" si="1"/>
        <v>0</v>
      </c>
      <c r="F13" s="16">
        <v>0</v>
      </c>
      <c r="G13" s="17">
        <f t="shared" si="2"/>
        <v>0</v>
      </c>
    </row>
    <row r="14" spans="1:7" ht="12.75" customHeight="1">
      <c r="A14" s="14" t="s">
        <v>10</v>
      </c>
      <c r="B14" s="9" t="s">
        <v>25</v>
      </c>
      <c r="C14" s="9" t="s">
        <v>25</v>
      </c>
      <c r="D14" s="9" t="s">
        <v>25</v>
      </c>
      <c r="E14" s="16" t="s">
        <v>25</v>
      </c>
      <c r="F14" s="9" t="s">
        <v>25</v>
      </c>
      <c r="G14" s="10" t="s">
        <v>25</v>
      </c>
    </row>
    <row r="15" spans="1:7" ht="12.75">
      <c r="A15" s="6" t="s">
        <v>11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10" t="s">
        <v>25</v>
      </c>
    </row>
    <row r="16" spans="1:7" ht="12.75">
      <c r="A16" s="1" t="s">
        <v>12</v>
      </c>
      <c r="B16" s="9">
        <v>1343</v>
      </c>
      <c r="C16" s="10">
        <f t="shared" si="0"/>
        <v>10.33394890735611</v>
      </c>
      <c r="D16" s="9">
        <v>666</v>
      </c>
      <c r="E16" s="10">
        <f t="shared" si="1"/>
        <v>0.6953580154106371</v>
      </c>
      <c r="F16" s="9">
        <v>543</v>
      </c>
      <c r="G16" s="10">
        <f t="shared" si="2"/>
        <v>0.7970876209209811</v>
      </c>
    </row>
    <row r="17" spans="1:7" ht="12.75" customHeight="1">
      <c r="A17" s="13" t="s">
        <v>13</v>
      </c>
      <c r="B17" s="11">
        <v>1124</v>
      </c>
      <c r="C17" s="10">
        <f t="shared" si="0"/>
        <v>8.648815020006156</v>
      </c>
      <c r="D17" s="11">
        <v>30</v>
      </c>
      <c r="E17" s="17">
        <f t="shared" si="1"/>
        <v>0.03132243312660528</v>
      </c>
      <c r="F17" s="9">
        <v>23</v>
      </c>
      <c r="G17" s="17">
        <f t="shared" si="2"/>
        <v>0.033762459081367525</v>
      </c>
    </row>
    <row r="18" spans="1:7" ht="12.75" customHeight="1">
      <c r="A18" s="14" t="s">
        <v>14</v>
      </c>
      <c r="B18" s="9">
        <v>188</v>
      </c>
      <c r="C18" s="10">
        <f t="shared" si="0"/>
        <v>1.4465989535241612</v>
      </c>
      <c r="D18" s="9">
        <v>549</v>
      </c>
      <c r="E18" s="10">
        <f t="shared" si="1"/>
        <v>0.5732005262168766</v>
      </c>
      <c r="F18" s="9">
        <v>520</v>
      </c>
      <c r="G18" s="10">
        <f t="shared" si="2"/>
        <v>0.7633251618396136</v>
      </c>
    </row>
    <row r="19" spans="1:7" ht="12.75">
      <c r="A19" s="6" t="s">
        <v>15</v>
      </c>
      <c r="B19" s="16">
        <v>0</v>
      </c>
      <c r="C19" s="17">
        <f t="shared" si="0"/>
        <v>0</v>
      </c>
      <c r="D19" s="16">
        <v>0</v>
      </c>
      <c r="E19" s="17">
        <f t="shared" si="1"/>
        <v>0</v>
      </c>
      <c r="F19" s="16">
        <v>0</v>
      </c>
      <c r="G19" s="17">
        <f t="shared" si="2"/>
        <v>0</v>
      </c>
    </row>
    <row r="20" spans="1:7" ht="12.75">
      <c r="A20" s="6" t="s">
        <v>16</v>
      </c>
      <c r="B20" s="16">
        <v>0</v>
      </c>
      <c r="C20" s="17">
        <f t="shared" si="0"/>
        <v>0</v>
      </c>
      <c r="D20" s="16">
        <v>0</v>
      </c>
      <c r="E20" s="17">
        <f t="shared" si="1"/>
        <v>0</v>
      </c>
      <c r="F20" s="16">
        <v>0</v>
      </c>
      <c r="G20" s="17">
        <f t="shared" si="2"/>
        <v>0</v>
      </c>
    </row>
    <row r="21" spans="1:9" ht="12.75">
      <c r="A21" s="6" t="s">
        <v>17</v>
      </c>
      <c r="B21" s="9" t="s">
        <v>25</v>
      </c>
      <c r="C21" s="10" t="s">
        <v>25</v>
      </c>
      <c r="D21" s="9">
        <v>87</v>
      </c>
      <c r="E21" s="10">
        <f t="shared" si="1"/>
        <v>0.09083505606715529</v>
      </c>
      <c r="F21" s="9" t="s">
        <v>25</v>
      </c>
      <c r="G21" s="10" t="s">
        <v>25</v>
      </c>
      <c r="I21" s="15"/>
    </row>
    <row r="22" spans="1:7" ht="12.75">
      <c r="A22" s="2" t="s">
        <v>18</v>
      </c>
      <c r="B22" s="18">
        <v>634</v>
      </c>
      <c r="C22" s="19">
        <f t="shared" si="0"/>
        <v>4.878424130501693</v>
      </c>
      <c r="D22" s="18">
        <v>12950</v>
      </c>
      <c r="E22" s="19">
        <f t="shared" si="1"/>
        <v>13.520850299651277</v>
      </c>
      <c r="F22" s="18" t="s">
        <v>25</v>
      </c>
      <c r="G22" s="19" t="s">
        <v>25</v>
      </c>
    </row>
    <row r="23" spans="1:7" ht="26.25" customHeight="1">
      <c r="A23" s="25" t="s">
        <v>28</v>
      </c>
      <c r="B23" s="25"/>
      <c r="C23" s="25"/>
      <c r="D23" s="25"/>
      <c r="E23" s="25"/>
      <c r="F23" s="25"/>
      <c r="G23" s="25"/>
    </row>
    <row r="24" spans="1:7" ht="66" customHeight="1">
      <c r="A24" s="26" t="s">
        <v>29</v>
      </c>
      <c r="B24" s="27"/>
      <c r="C24" s="27"/>
      <c r="D24" s="27"/>
      <c r="E24" s="27"/>
      <c r="F24" s="27"/>
      <c r="G24" s="27"/>
    </row>
    <row r="25" spans="1:7" ht="39.75" customHeight="1">
      <c r="A25" s="26" t="s">
        <v>30</v>
      </c>
      <c r="B25" s="26"/>
      <c r="C25" s="26"/>
      <c r="D25" s="26"/>
      <c r="E25" s="26"/>
      <c r="F25" s="26"/>
      <c r="G25" s="26"/>
    </row>
  </sheetData>
  <mergeCells count="7">
    <mergeCell ref="A25:G25"/>
    <mergeCell ref="A1:G1"/>
    <mergeCell ref="B2:C2"/>
    <mergeCell ref="F2:G2"/>
    <mergeCell ref="D2:E2"/>
    <mergeCell ref="A23:G23"/>
    <mergeCell ref="A24:G24"/>
  </mergeCells>
  <printOptions horizontalCentered="1"/>
  <pageMargins left="1" right="1" top="1" bottom="1" header="0.5" footer="0.5"/>
  <pageSetup fitToHeight="1" fitToWidth="1" horizontalDpi="600" verticalDpi="600" orientation="portrait" scale="86" r:id="rId1"/>
  <headerFooter alignWithMargins="0">
    <oddHeader>&amp;R&amp;14Freight</oddHeader>
    <oddFooter>&amp;L&amp;14BTS State Transportation Profile&amp;C&amp;14 C-3&amp;R&amp;14Montana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2004-08-03T18:35:08Z</dcterms:modified>
  <cp:category/>
  <cp:version/>
  <cp:contentType/>
  <cp:contentStatus/>
</cp:coreProperties>
</file>