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<sst xmlns="http://schemas.openxmlformats.org/spreadsheetml/2006/main" count="61" uniqueCount="59">
  <si>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</si>
  <si>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</si>
  <si>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</si>
  <si>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</si>
  <si>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</si>
  <si>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</si>
  <si>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</si>
  <si>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</si>
  <si>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</si>
  <si>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</si>
  <si>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</si>
  <si>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</si>
  <si>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</si>
  <si>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</si>
  <si>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</si>
  <si>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</si>
  <si>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</si>
  <si>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</si>
  <si>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</si>
  <si>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</si>
  <si>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</si>
  <si>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</si>
  <si>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</si>
  <si>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</si>
  <si>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</si>
  <si>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</si>
  <si>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</si>
  <si>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</si>
  <si>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</si>
  <si>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</si>
  <si>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</si>
  <si>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</si>
  <si>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</si>
  <si>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</si>
  <si>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</si>
  <si>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</si>
  <si>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</si>
  <si>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</si>
  <si>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</si>
  <si>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</si>
  <si>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</si>
  <si>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</si>
  <si>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</si>
  <si>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</si>
  <si>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</si>
  <si>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</si>
  <si>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</si>
  <si>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</si>
  <si>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</si>
  <si>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</si>
  <si>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</si>
  <si>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</si>
  <si>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</si>
  <si>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</si>
  <si>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</si>
  <si>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</si>
  <si>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</si>
  <si>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</si>
  <si>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r>
      <t xml:space="preserve">Table 2-6:  Motor Vehicle Fatalities Involving High Blood Alcohol Concentration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</si>
</sst>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2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7.8515625" style="1" customWidth="1"/>
    <col min="2" max="2" width="10.28125" style="1" customWidth="1"/>
    <col min="3" max="3" width="10.140625" style="1" customWidth="1"/>
    <col min="4" max="4" width="9.7109375" style="1" customWidth="1"/>
    <col min="5" max="5" width="10.28125" style="1" customWidth="1"/>
    <col min="6" max="6" width="11.140625" style="1" customWidth="1"/>
    <col min="7" max="7" width="9.7109375" style="1" customWidth="1"/>
    <col min="8" max="16384" width="9.140625" style="1" customWidth="1"/>
  </cols>
  <sheetData>
    <row r="1" spans="1:7" ht="36" customHeight="1" thickBot="1">
      <c r="A1" s="20" t="s">
        <v>58</v>
      </c>
      <c r="B1" s="21"/>
      <c r="C1" s="21"/>
      <c r="D1" s="21"/>
      <c r="E1" s="21"/>
      <c r="F1" s="21"/>
      <c r="G1" s="21"/>
    </row>
    <row r="2" spans="2:7" ht="13.5" customHeight="1">
      <c r="B2" s="15">
        <v>1995</v>
      </c>
      <c r="C2" s="16"/>
      <c r="D2" s="16"/>
      <c r="E2" s="15">
        <v>2000</v>
      </c>
      <c r="F2" s="17"/>
      <c r="G2" s="17"/>
    </row>
    <row r="3" spans="1:7" ht="48.75" customHeight="1">
      <c r="A3" s="9" t="s">
        <v>0</v>
      </c>
      <c r="B3" s="13" t="s">
        <v>56</v>
      </c>
      <c r="C3" s="13" t="s">
        <v>54</v>
      </c>
      <c r="D3" s="14" t="s">
        <v>51</v>
      </c>
      <c r="E3" s="13" t="s">
        <v>56</v>
      </c>
      <c r="F3" s="13" t="s">
        <v>55</v>
      </c>
      <c r="G3" s="13" t="s">
        <v>51</v>
      </c>
    </row>
    <row r="4" spans="1:7" ht="12.75" customHeight="1">
      <c r="A4" s="5" t="s">
        <v>48</v>
      </c>
      <c r="B4" s="6">
        <v>1113</v>
      </c>
      <c r="C4" s="6">
        <v>381</v>
      </c>
      <c r="D4" s="6">
        <v>34.23180592991914</v>
      </c>
      <c r="E4" s="6">
        <v>995</v>
      </c>
      <c r="F4" s="6">
        <v>326</v>
      </c>
      <c r="G4" s="6">
        <f aca="true" t="shared" si="0" ref="G4:G32">F4/E4*100</f>
        <v>32.76381909547739</v>
      </c>
    </row>
    <row r="5" spans="1:7" ht="12.75" customHeight="1">
      <c r="A5" s="5" t="s">
        <v>2</v>
      </c>
      <c r="B5" s="6">
        <v>87</v>
      </c>
      <c r="C5" s="6">
        <v>37</v>
      </c>
      <c r="D5" s="6">
        <v>42</v>
      </c>
      <c r="E5" s="6">
        <v>103</v>
      </c>
      <c r="F5" s="6">
        <v>44</v>
      </c>
      <c r="G5" s="6">
        <f t="shared" si="0"/>
        <v>42.71844660194174</v>
      </c>
    </row>
    <row r="6" spans="1:7" ht="12.75">
      <c r="A6" s="5" t="s">
        <v>3</v>
      </c>
      <c r="B6" s="6">
        <v>1031</v>
      </c>
      <c r="C6" s="6">
        <v>347</v>
      </c>
      <c r="D6" s="6">
        <v>33.656644034917555</v>
      </c>
      <c r="E6" s="6">
        <v>1036</v>
      </c>
      <c r="F6" s="6">
        <v>354</v>
      </c>
      <c r="G6" s="6">
        <f t="shared" si="0"/>
        <v>34.16988416988417</v>
      </c>
    </row>
    <row r="7" spans="1:7" ht="12.75">
      <c r="A7" s="5" t="s">
        <v>4</v>
      </c>
      <c r="B7" s="6">
        <v>631</v>
      </c>
      <c r="C7" s="6">
        <v>148</v>
      </c>
      <c r="D7" s="6">
        <v>23.454833597464344</v>
      </c>
      <c r="E7" s="6">
        <v>652</v>
      </c>
      <c r="F7" s="6">
        <v>139</v>
      </c>
      <c r="G7" s="6">
        <f t="shared" si="0"/>
        <v>21.319018404907975</v>
      </c>
    </row>
    <row r="8" spans="1:7" ht="12.75">
      <c r="A8" s="5" t="s">
        <v>5</v>
      </c>
      <c r="B8" s="8">
        <v>4192</v>
      </c>
      <c r="C8" s="8">
        <v>1308</v>
      </c>
      <c r="D8" s="8">
        <v>31.202290076335874</v>
      </c>
      <c r="E8" s="8">
        <v>3753</v>
      </c>
      <c r="F8" s="8">
        <v>1061</v>
      </c>
      <c r="G8" s="8">
        <f t="shared" si="0"/>
        <v>28.270716759925392</v>
      </c>
    </row>
    <row r="9" spans="1:7" ht="12.75">
      <c r="A9" s="5" t="s">
        <v>6</v>
      </c>
      <c r="B9" s="6">
        <v>645</v>
      </c>
      <c r="C9" s="6">
        <v>226</v>
      </c>
      <c r="D9" s="6">
        <v>35.038759689922486</v>
      </c>
      <c r="E9" s="6">
        <v>681</v>
      </c>
      <c r="F9" s="6">
        <v>198</v>
      </c>
      <c r="G9" s="6">
        <f t="shared" si="0"/>
        <v>29.074889867841406</v>
      </c>
    </row>
    <row r="10" spans="1:7" ht="12.75">
      <c r="A10" s="5" t="s">
        <v>7</v>
      </c>
      <c r="B10" s="6">
        <v>317</v>
      </c>
      <c r="C10" s="6">
        <v>130</v>
      </c>
      <c r="D10" s="6">
        <v>41.00946372239748</v>
      </c>
      <c r="E10" s="6">
        <v>342</v>
      </c>
      <c r="F10" s="6">
        <v>119</v>
      </c>
      <c r="G10" s="6">
        <f t="shared" si="0"/>
        <v>34.7953216374269</v>
      </c>
    </row>
    <row r="11" spans="1:7" ht="12.75">
      <c r="A11" s="5" t="s">
        <v>8</v>
      </c>
      <c r="B11" s="6">
        <v>121</v>
      </c>
      <c r="C11" s="6">
        <v>38</v>
      </c>
      <c r="D11" s="6">
        <v>31.40495867768595</v>
      </c>
      <c r="E11" s="6">
        <v>123</v>
      </c>
      <c r="F11" s="6">
        <v>49</v>
      </c>
      <c r="G11" s="6">
        <f t="shared" si="0"/>
        <v>39.83739837398374</v>
      </c>
    </row>
    <row r="12" spans="1:7" ht="12.75">
      <c r="A12" s="5" t="s">
        <v>50</v>
      </c>
      <c r="B12" s="6">
        <v>58</v>
      </c>
      <c r="C12" s="6">
        <v>25</v>
      </c>
      <c r="D12" s="6">
        <v>44</v>
      </c>
      <c r="E12" s="6">
        <v>49</v>
      </c>
      <c r="F12" s="6">
        <v>14</v>
      </c>
      <c r="G12" s="6">
        <f t="shared" si="0"/>
        <v>28.57142857142857</v>
      </c>
    </row>
    <row r="13" spans="1:7" ht="12.75">
      <c r="A13" s="5" t="s">
        <v>9</v>
      </c>
      <c r="B13" s="6">
        <v>2805</v>
      </c>
      <c r="C13" s="6">
        <v>873</v>
      </c>
      <c r="D13" s="6">
        <v>31.122994652406415</v>
      </c>
      <c r="E13" s="6">
        <v>2999</v>
      </c>
      <c r="F13" s="6">
        <v>930</v>
      </c>
      <c r="G13" s="6">
        <f t="shared" si="0"/>
        <v>31.010336778926305</v>
      </c>
    </row>
    <row r="14" spans="1:7" ht="12.75">
      <c r="A14" s="5" t="s">
        <v>10</v>
      </c>
      <c r="B14" s="6">
        <v>1488</v>
      </c>
      <c r="C14" s="6">
        <v>400</v>
      </c>
      <c r="D14" s="6">
        <v>26.881720430107524</v>
      </c>
      <c r="E14" s="6">
        <v>1541</v>
      </c>
      <c r="F14" s="6">
        <v>438</v>
      </c>
      <c r="G14" s="6">
        <f t="shared" si="0"/>
        <v>28.423101881894873</v>
      </c>
    </row>
    <row r="15" spans="1:7" ht="12.75">
      <c r="A15" s="5" t="s">
        <v>49</v>
      </c>
      <c r="B15" s="6">
        <v>130</v>
      </c>
      <c r="C15" s="6">
        <v>41</v>
      </c>
      <c r="D15" s="6">
        <v>31.538461538461537</v>
      </c>
      <c r="E15" s="6">
        <v>131</v>
      </c>
      <c r="F15" s="6">
        <v>37</v>
      </c>
      <c r="G15" s="6">
        <f t="shared" si="0"/>
        <v>28.24427480916031</v>
      </c>
    </row>
    <row r="16" spans="1:7" ht="12.75">
      <c r="A16" s="5" t="s">
        <v>11</v>
      </c>
      <c r="B16" s="6">
        <v>262</v>
      </c>
      <c r="C16" s="6">
        <v>69</v>
      </c>
      <c r="D16" s="6">
        <v>27</v>
      </c>
      <c r="E16" s="6">
        <v>276</v>
      </c>
      <c r="F16" s="6">
        <v>81</v>
      </c>
      <c r="G16" s="6">
        <f t="shared" si="0"/>
        <v>29.347826086956523</v>
      </c>
    </row>
    <row r="17" spans="1:7" ht="12.75">
      <c r="A17" s="5" t="s">
        <v>12</v>
      </c>
      <c r="B17" s="6">
        <v>1586</v>
      </c>
      <c r="C17" s="6">
        <v>551</v>
      </c>
      <c r="D17" s="6">
        <v>34.74148802017655</v>
      </c>
      <c r="E17" s="6">
        <v>1418</v>
      </c>
      <c r="F17" s="6">
        <v>489</v>
      </c>
      <c r="G17" s="6">
        <f t="shared" si="0"/>
        <v>34.4851904090268</v>
      </c>
    </row>
    <row r="18" spans="1:7" ht="12.75">
      <c r="A18" s="5" t="s">
        <v>13</v>
      </c>
      <c r="B18" s="6">
        <v>960</v>
      </c>
      <c r="C18" s="6">
        <v>263</v>
      </c>
      <c r="D18" s="6">
        <v>27.395833333333336</v>
      </c>
      <c r="E18" s="6">
        <v>875</v>
      </c>
      <c r="F18" s="6">
        <v>214</v>
      </c>
      <c r="G18" s="6">
        <f t="shared" si="0"/>
        <v>24.45714285714286</v>
      </c>
    </row>
    <row r="19" spans="1:7" ht="12.75">
      <c r="A19" s="5" t="s">
        <v>14</v>
      </c>
      <c r="B19" s="6">
        <v>527</v>
      </c>
      <c r="C19" s="6">
        <v>159</v>
      </c>
      <c r="D19" s="6">
        <v>30.170777988614798</v>
      </c>
      <c r="E19" s="6">
        <v>445</v>
      </c>
      <c r="F19" s="6">
        <v>100</v>
      </c>
      <c r="G19" s="6">
        <f t="shared" si="0"/>
        <v>22.47191011235955</v>
      </c>
    </row>
    <row r="20" spans="1:7" ht="12.75">
      <c r="A20" s="5" t="s">
        <v>15</v>
      </c>
      <c r="B20" s="6">
        <v>442</v>
      </c>
      <c r="C20" s="6">
        <v>152</v>
      </c>
      <c r="D20" s="6">
        <v>34.38914027149321</v>
      </c>
      <c r="E20" s="6">
        <v>461</v>
      </c>
      <c r="F20" s="6">
        <v>118</v>
      </c>
      <c r="G20" s="6">
        <f t="shared" si="0"/>
        <v>25.59652928416486</v>
      </c>
    </row>
    <row r="21" spans="1:7" ht="12.75">
      <c r="A21" s="5" t="s">
        <v>16</v>
      </c>
      <c r="B21" s="6">
        <v>849</v>
      </c>
      <c r="C21" s="6">
        <v>227</v>
      </c>
      <c r="D21" s="6">
        <v>26.73733804475854</v>
      </c>
      <c r="E21" s="6">
        <v>820</v>
      </c>
      <c r="F21" s="6">
        <v>203</v>
      </c>
      <c r="G21" s="6">
        <f t="shared" si="0"/>
        <v>24.75609756097561</v>
      </c>
    </row>
    <row r="22" spans="1:7" ht="12.75">
      <c r="A22" s="5" t="s">
        <v>17</v>
      </c>
      <c r="B22" s="6">
        <v>883</v>
      </c>
      <c r="C22" s="6">
        <v>353</v>
      </c>
      <c r="D22" s="6">
        <v>39.977349943374854</v>
      </c>
      <c r="E22" s="6">
        <v>937</v>
      </c>
      <c r="F22" s="6">
        <v>352</v>
      </c>
      <c r="G22" s="6">
        <f t="shared" si="0"/>
        <v>37.5667022411953</v>
      </c>
    </row>
    <row r="23" spans="1:7" ht="12.75">
      <c r="A23" s="5" t="s">
        <v>19</v>
      </c>
      <c r="B23" s="6">
        <v>187</v>
      </c>
      <c r="C23" s="6">
        <v>44</v>
      </c>
      <c r="D23" s="6">
        <v>23.52941176470588</v>
      </c>
      <c r="E23" s="6">
        <v>169</v>
      </c>
      <c r="F23" s="6">
        <v>38</v>
      </c>
      <c r="G23" s="6">
        <f t="shared" si="0"/>
        <v>22.485207100591715</v>
      </c>
    </row>
    <row r="24" spans="1:7" ht="12.75">
      <c r="A24" s="5" t="s">
        <v>18</v>
      </c>
      <c r="B24" s="6">
        <v>671</v>
      </c>
      <c r="C24" s="6">
        <v>176</v>
      </c>
      <c r="D24" s="6">
        <v>26.229508196721312</v>
      </c>
      <c r="E24" s="6">
        <v>588</v>
      </c>
      <c r="F24" s="6">
        <v>161</v>
      </c>
      <c r="G24" s="6">
        <f t="shared" si="0"/>
        <v>27.380952380952383</v>
      </c>
    </row>
    <row r="25" spans="1:7" ht="12.75">
      <c r="A25" s="5" t="s">
        <v>20</v>
      </c>
      <c r="B25" s="6">
        <v>444</v>
      </c>
      <c r="C25" s="6">
        <v>148</v>
      </c>
      <c r="D25" s="6">
        <v>33.33333333333333</v>
      </c>
      <c r="E25" s="6">
        <v>433</v>
      </c>
      <c r="F25" s="6">
        <v>153</v>
      </c>
      <c r="G25" s="6">
        <f t="shared" si="0"/>
        <v>35.33487297921478</v>
      </c>
    </row>
    <row r="26" spans="1:7" ht="12.75">
      <c r="A26" s="5" t="s">
        <v>21</v>
      </c>
      <c r="B26" s="6">
        <v>1530</v>
      </c>
      <c r="C26" s="6">
        <v>483</v>
      </c>
      <c r="D26" s="6">
        <v>31.56862745098039</v>
      </c>
      <c r="E26" s="6">
        <v>1382</v>
      </c>
      <c r="F26" s="6">
        <v>397</v>
      </c>
      <c r="G26" s="6">
        <f t="shared" si="0"/>
        <v>28.726483357452963</v>
      </c>
    </row>
    <row r="27" spans="1:7" ht="12.75">
      <c r="A27" s="5" t="s">
        <v>22</v>
      </c>
      <c r="B27" s="6">
        <v>597</v>
      </c>
      <c r="C27" s="6">
        <v>215</v>
      </c>
      <c r="D27" s="6">
        <v>36.01340033500838</v>
      </c>
      <c r="E27" s="6">
        <v>625</v>
      </c>
      <c r="F27" s="6">
        <v>207</v>
      </c>
      <c r="G27" s="6">
        <f t="shared" si="0"/>
        <v>33.12</v>
      </c>
    </row>
    <row r="28" spans="1:7" ht="12.75">
      <c r="A28" s="5" t="s">
        <v>52</v>
      </c>
      <c r="B28" s="6">
        <v>868</v>
      </c>
      <c r="C28" s="6">
        <v>306</v>
      </c>
      <c r="D28" s="6">
        <v>35.25345622119816</v>
      </c>
      <c r="E28" s="6">
        <v>949</v>
      </c>
      <c r="F28" s="6">
        <v>289</v>
      </c>
      <c r="G28" s="6">
        <f t="shared" si="0"/>
        <v>30.453108535300316</v>
      </c>
    </row>
    <row r="29" spans="1:7" ht="12.75">
      <c r="A29" s="5" t="s">
        <v>23</v>
      </c>
      <c r="B29" s="6">
        <v>1109</v>
      </c>
      <c r="C29" s="6">
        <v>450</v>
      </c>
      <c r="D29" s="6">
        <v>40.5770964833183</v>
      </c>
      <c r="E29" s="6">
        <v>1157</v>
      </c>
      <c r="F29" s="6">
        <v>387</v>
      </c>
      <c r="G29" s="6">
        <f t="shared" si="0"/>
        <v>33.4485738980121</v>
      </c>
    </row>
    <row r="30" spans="1:7" ht="15.75">
      <c r="A30" s="11" t="s">
        <v>24</v>
      </c>
      <c r="B30" s="12">
        <v>215</v>
      </c>
      <c r="C30" s="12">
        <v>79</v>
      </c>
      <c r="D30" s="12">
        <v>36.74418604651163</v>
      </c>
      <c r="E30" s="12">
        <v>237</v>
      </c>
      <c r="F30" s="12">
        <v>92</v>
      </c>
      <c r="G30" s="12">
        <f t="shared" si="0"/>
        <v>38.81856540084388</v>
      </c>
    </row>
    <row r="31" spans="1:7" ht="12.75">
      <c r="A31" s="5" t="s">
        <v>26</v>
      </c>
      <c r="B31" s="6">
        <v>254</v>
      </c>
      <c r="C31" s="6">
        <v>64</v>
      </c>
      <c r="D31" s="6">
        <v>25.196850393700785</v>
      </c>
      <c r="E31" s="6">
        <v>276</v>
      </c>
      <c r="F31" s="6">
        <v>70</v>
      </c>
      <c r="G31" s="6">
        <f t="shared" si="0"/>
        <v>25.36231884057971</v>
      </c>
    </row>
    <row r="32" spans="1:7" ht="12.75">
      <c r="A32" s="5" t="s">
        <v>25</v>
      </c>
      <c r="B32" s="6">
        <v>313</v>
      </c>
      <c r="C32" s="6">
        <v>127</v>
      </c>
      <c r="D32" s="6">
        <v>40.57507987220447</v>
      </c>
      <c r="E32" s="6">
        <v>323</v>
      </c>
      <c r="F32" s="6">
        <v>112</v>
      </c>
      <c r="G32" s="6">
        <f t="shared" si="0"/>
        <v>34.6749226006192</v>
      </c>
    </row>
    <row r="33" spans="1:7" ht="12.75">
      <c r="A33" s="5" t="s">
        <v>27</v>
      </c>
      <c r="B33" s="6">
        <v>118</v>
      </c>
      <c r="C33" s="6">
        <v>30</v>
      </c>
      <c r="D33" s="6">
        <v>25.423728813559322</v>
      </c>
      <c r="E33" s="6">
        <v>126</v>
      </c>
      <c r="F33" s="6">
        <v>40</v>
      </c>
      <c r="G33" s="6">
        <v>31</v>
      </c>
    </row>
    <row r="34" spans="1:7" ht="12.75">
      <c r="A34" s="5" t="s">
        <v>28</v>
      </c>
      <c r="B34" s="6">
        <v>773</v>
      </c>
      <c r="C34" s="6">
        <v>243</v>
      </c>
      <c r="D34" s="6">
        <v>32</v>
      </c>
      <c r="E34" s="6">
        <v>731</v>
      </c>
      <c r="F34" s="6">
        <v>231</v>
      </c>
      <c r="G34" s="6">
        <f aca="true" t="shared" si="1" ref="G34:G42">F34/E34*100</f>
        <v>31.600547195622436</v>
      </c>
    </row>
    <row r="35" spans="1:7" ht="12.75">
      <c r="A35" s="5" t="s">
        <v>29</v>
      </c>
      <c r="B35" s="6">
        <v>485</v>
      </c>
      <c r="C35" s="6">
        <v>202</v>
      </c>
      <c r="D35" s="6">
        <v>41.649484536082475</v>
      </c>
      <c r="E35" s="6">
        <v>430</v>
      </c>
      <c r="F35" s="6">
        <v>159</v>
      </c>
      <c r="G35" s="6">
        <f t="shared" si="1"/>
        <v>36.97674418604651</v>
      </c>
    </row>
    <row r="36" spans="1:7" ht="12.75" customHeight="1">
      <c r="A36" s="5" t="s">
        <v>30</v>
      </c>
      <c r="B36" s="10">
        <v>1674</v>
      </c>
      <c r="C36" s="10">
        <v>405</v>
      </c>
      <c r="D36" s="10">
        <v>24.193548387096776</v>
      </c>
      <c r="E36" s="6">
        <v>1458</v>
      </c>
      <c r="F36" s="6">
        <v>293</v>
      </c>
      <c r="G36" s="6">
        <f t="shared" si="1"/>
        <v>20.096021947873798</v>
      </c>
    </row>
    <row r="37" spans="1:7" ht="12.75">
      <c r="A37" s="5" t="s">
        <v>31</v>
      </c>
      <c r="B37" s="6">
        <v>1448</v>
      </c>
      <c r="C37" s="6">
        <v>399</v>
      </c>
      <c r="D37" s="6">
        <v>27.55524861878453</v>
      </c>
      <c r="E37" s="6">
        <v>1472</v>
      </c>
      <c r="F37" s="6">
        <v>419</v>
      </c>
      <c r="G37" s="6">
        <f t="shared" si="1"/>
        <v>28.464673913043477</v>
      </c>
    </row>
    <row r="38" spans="1:7" ht="12.75">
      <c r="A38" s="5" t="s">
        <v>32</v>
      </c>
      <c r="B38" s="6">
        <v>74</v>
      </c>
      <c r="C38" s="6">
        <v>32</v>
      </c>
      <c r="D38" s="6">
        <v>44</v>
      </c>
      <c r="E38" s="6">
        <v>86</v>
      </c>
      <c r="F38" s="6">
        <v>36</v>
      </c>
      <c r="G38" s="6">
        <f t="shared" si="1"/>
        <v>41.86046511627907</v>
      </c>
    </row>
    <row r="39" spans="1:7" ht="12.75">
      <c r="A39" s="5" t="s">
        <v>33</v>
      </c>
      <c r="B39" s="6">
        <v>1366</v>
      </c>
      <c r="C39" s="6">
        <v>344</v>
      </c>
      <c r="D39" s="6">
        <v>25.183016105417277</v>
      </c>
      <c r="E39" s="6">
        <v>1351</v>
      </c>
      <c r="F39" s="6">
        <v>411</v>
      </c>
      <c r="G39" s="6">
        <f t="shared" si="1"/>
        <v>30.421909696521094</v>
      </c>
    </row>
    <row r="40" spans="1:7" ht="12.75">
      <c r="A40" s="5" t="s">
        <v>34</v>
      </c>
      <c r="B40" s="6">
        <v>669</v>
      </c>
      <c r="C40" s="6">
        <v>205</v>
      </c>
      <c r="D40" s="6">
        <v>30.642750373692078</v>
      </c>
      <c r="E40" s="6">
        <v>652</v>
      </c>
      <c r="F40" s="6">
        <v>169</v>
      </c>
      <c r="G40" s="6">
        <f t="shared" si="1"/>
        <v>25.920245398773005</v>
      </c>
    </row>
    <row r="41" spans="1:7" ht="12.75">
      <c r="A41" s="5" t="s">
        <v>35</v>
      </c>
      <c r="B41" s="6">
        <v>572</v>
      </c>
      <c r="C41" s="6">
        <v>176</v>
      </c>
      <c r="D41" s="6">
        <v>30.76923076923077</v>
      </c>
      <c r="E41" s="6">
        <v>451</v>
      </c>
      <c r="F41" s="6">
        <v>132</v>
      </c>
      <c r="G41" s="6">
        <f t="shared" si="1"/>
        <v>29.268292682926827</v>
      </c>
    </row>
    <row r="42" spans="1:7" ht="12.75">
      <c r="A42" s="5" t="s">
        <v>36</v>
      </c>
      <c r="B42" s="6">
        <v>1480</v>
      </c>
      <c r="C42" s="6">
        <v>485</v>
      </c>
      <c r="D42" s="6">
        <v>32.77027027027027</v>
      </c>
      <c r="E42" s="6">
        <v>1520</v>
      </c>
      <c r="F42" s="6">
        <v>511</v>
      </c>
      <c r="G42" s="6">
        <f t="shared" si="1"/>
        <v>33.61842105263158</v>
      </c>
    </row>
    <row r="43" spans="1:7" ht="12.75">
      <c r="A43" s="5" t="s">
        <v>37</v>
      </c>
      <c r="B43" s="6">
        <v>69</v>
      </c>
      <c r="C43" s="6">
        <v>22</v>
      </c>
      <c r="D43" s="6">
        <v>31.88405797101449</v>
      </c>
      <c r="E43" s="6">
        <v>80</v>
      </c>
      <c r="F43" s="6">
        <v>31</v>
      </c>
      <c r="G43" s="6">
        <v>38</v>
      </c>
    </row>
    <row r="44" spans="1:7" ht="12.75">
      <c r="A44" s="5" t="s">
        <v>38</v>
      </c>
      <c r="B44" s="6">
        <v>881</v>
      </c>
      <c r="C44" s="6">
        <v>229</v>
      </c>
      <c r="D44" s="6">
        <v>25.993189557321227</v>
      </c>
      <c r="E44" s="6">
        <v>1065</v>
      </c>
      <c r="F44" s="6">
        <v>329</v>
      </c>
      <c r="G44" s="6">
        <f aca="true" t="shared" si="2" ref="G44:G55">F44/E44*100</f>
        <v>30.892018779342724</v>
      </c>
    </row>
    <row r="45" spans="1:7" ht="12.75">
      <c r="A45" s="5" t="s">
        <v>39</v>
      </c>
      <c r="B45" s="6">
        <v>158</v>
      </c>
      <c r="C45" s="6">
        <v>63</v>
      </c>
      <c r="D45" s="6">
        <v>39.87341772151899</v>
      </c>
      <c r="E45" s="6">
        <v>173</v>
      </c>
      <c r="F45" s="6">
        <v>66</v>
      </c>
      <c r="G45" s="6">
        <f t="shared" si="2"/>
        <v>38.15028901734104</v>
      </c>
    </row>
    <row r="46" spans="1:7" ht="12.75">
      <c r="A46" s="5" t="s">
        <v>53</v>
      </c>
      <c r="B46" s="6">
        <v>1259</v>
      </c>
      <c r="C46" s="6">
        <v>420</v>
      </c>
      <c r="D46" s="6">
        <v>33.35980937251787</v>
      </c>
      <c r="E46" s="6">
        <v>1306</v>
      </c>
      <c r="F46" s="6">
        <v>399</v>
      </c>
      <c r="G46" s="6">
        <f t="shared" si="2"/>
        <v>30.551301684532927</v>
      </c>
    </row>
    <row r="47" spans="1:7" ht="12.75">
      <c r="A47" s="5" t="s">
        <v>40</v>
      </c>
      <c r="B47" s="6">
        <v>3181</v>
      </c>
      <c r="C47" s="6">
        <v>1407</v>
      </c>
      <c r="D47" s="6">
        <v>44.23137378182961</v>
      </c>
      <c r="E47" s="6">
        <v>3769</v>
      </c>
      <c r="F47" s="6">
        <v>1450</v>
      </c>
      <c r="G47" s="6">
        <f t="shared" si="2"/>
        <v>38.47174316794906</v>
      </c>
    </row>
    <row r="48" spans="1:7" ht="12.75">
      <c r="A48" s="5" t="s">
        <v>41</v>
      </c>
      <c r="B48" s="6">
        <v>326</v>
      </c>
      <c r="C48" s="6">
        <v>69</v>
      </c>
      <c r="D48" s="6">
        <v>21.165644171779142</v>
      </c>
      <c r="E48" s="6">
        <v>373</v>
      </c>
      <c r="F48" s="6">
        <v>68</v>
      </c>
      <c r="G48" s="6">
        <f t="shared" si="2"/>
        <v>18.230563002680967</v>
      </c>
    </row>
    <row r="49" spans="1:7" ht="12.75">
      <c r="A49" s="5" t="s">
        <v>42</v>
      </c>
      <c r="B49" s="6">
        <v>106</v>
      </c>
      <c r="C49" s="6">
        <v>33</v>
      </c>
      <c r="D49" s="6">
        <v>31.132075471698112</v>
      </c>
      <c r="E49" s="6">
        <v>79</v>
      </c>
      <c r="F49" s="6">
        <v>27</v>
      </c>
      <c r="G49" s="6">
        <f t="shared" si="2"/>
        <v>34.177215189873415</v>
      </c>
    </row>
    <row r="50" spans="1:7" ht="12.75">
      <c r="A50" s="5" t="s">
        <v>43</v>
      </c>
      <c r="B50" s="6">
        <v>900</v>
      </c>
      <c r="C50" s="6">
        <v>272</v>
      </c>
      <c r="D50" s="6">
        <v>30.22222222222222</v>
      </c>
      <c r="E50" s="6">
        <v>930</v>
      </c>
      <c r="F50" s="6">
        <v>257</v>
      </c>
      <c r="G50" s="6">
        <f t="shared" si="2"/>
        <v>27.63440860215054</v>
      </c>
    </row>
    <row r="51" spans="1:7" ht="12.75">
      <c r="A51" s="5" t="s">
        <v>44</v>
      </c>
      <c r="B51" s="6">
        <v>653</v>
      </c>
      <c r="C51" s="6">
        <v>248</v>
      </c>
      <c r="D51" s="6">
        <v>37.97856049004594</v>
      </c>
      <c r="E51" s="6">
        <v>632</v>
      </c>
      <c r="F51" s="6">
        <v>217</v>
      </c>
      <c r="G51" s="6">
        <f t="shared" si="2"/>
        <v>34.335443037974684</v>
      </c>
    </row>
    <row r="52" spans="1:7" ht="12.75">
      <c r="A52" s="5" t="s">
        <v>45</v>
      </c>
      <c r="B52" s="6">
        <v>376</v>
      </c>
      <c r="C52" s="6">
        <v>132</v>
      </c>
      <c r="D52" s="6">
        <v>35.1063829787234</v>
      </c>
      <c r="E52" s="6">
        <v>410</v>
      </c>
      <c r="F52" s="6">
        <v>149</v>
      </c>
      <c r="G52" s="6">
        <f t="shared" si="2"/>
        <v>36.34146341463415</v>
      </c>
    </row>
    <row r="53" spans="1:7" ht="12.75">
      <c r="A53" s="5" t="s">
        <v>46</v>
      </c>
      <c r="B53" s="6">
        <v>745</v>
      </c>
      <c r="C53" s="6">
        <v>263</v>
      </c>
      <c r="D53" s="6">
        <v>35.30201342281879</v>
      </c>
      <c r="E53" s="6">
        <v>799</v>
      </c>
      <c r="F53" s="6">
        <v>288</v>
      </c>
      <c r="G53" s="6">
        <f t="shared" si="2"/>
        <v>36.0450563204005</v>
      </c>
    </row>
    <row r="54" spans="1:7" ht="12.75">
      <c r="A54" s="7" t="s">
        <v>47</v>
      </c>
      <c r="B54" s="4">
        <v>170</v>
      </c>
      <c r="C54" s="4">
        <v>63</v>
      </c>
      <c r="D54" s="4">
        <v>37.05882352941177</v>
      </c>
      <c r="E54" s="4">
        <v>152</v>
      </c>
      <c r="F54" s="4">
        <v>40</v>
      </c>
      <c r="G54" s="4">
        <f t="shared" si="2"/>
        <v>26.31578947368421</v>
      </c>
    </row>
    <row r="55" spans="1:7" ht="12.75">
      <c r="A55" s="2" t="s">
        <v>1</v>
      </c>
      <c r="B55" s="3">
        <v>41798</v>
      </c>
      <c r="C55" s="3">
        <v>13564</v>
      </c>
      <c r="D55" s="3">
        <v>32.45131345997416</v>
      </c>
      <c r="E55" s="3">
        <v>41821</v>
      </c>
      <c r="F55" s="3">
        <v>12892</v>
      </c>
      <c r="G55" s="3">
        <f t="shared" si="2"/>
        <v>30.82661820616437</v>
      </c>
    </row>
    <row r="56" spans="1:7" ht="51.75" customHeight="1">
      <c r="A56" s="18" t="s">
        <v>57</v>
      </c>
      <c r="B56" s="19"/>
      <c r="C56" s="19"/>
      <c r="D56" s="19"/>
      <c r="E56" s="19"/>
      <c r="F56" s="19"/>
      <c r="G56" s="19"/>
    </row>
    <row r="57" ht="39.75" customHeight="1"/>
  </sheetData>
  <mergeCells count="4">
    <mergeCell ref="B2:D2"/>
    <mergeCell ref="E2:G2"/>
    <mergeCell ref="A56:G56"/>
    <mergeCell ref="A1:G1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2004-08-03T18:35:18Z</dcterms:modified>
  <cp:category/>
  <cp:version/>
  <cp:contentType/>
  <cp:contentStatus/>
</cp:coreProperties>
</file>