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activeTab="0"/>
  </bookViews>
  <sheets>
    <sheet name="A-3" sheetId="1" r:id="rId1"/>
  </sheets>
  <definedNames/>
  <calcPr fullCalcOnLoad="1"/>
</workbook>
</file>

<file path=xl/sharedStrings.xml><?xml version="1.0" encoding="utf-8"?>
<sst xmlns="http://schemas.openxmlformats.org/spreadsheetml/2006/main" count="119" uniqueCount="18">
  <si>
    <t xml:space="preserve">   Good</t>
  </si>
  <si>
    <t xml:space="preserve">   Fair</t>
  </si>
  <si>
    <t xml:space="preserve">   Mediocre </t>
  </si>
  <si>
    <t xml:space="preserve">   Poor</t>
  </si>
  <si>
    <t>Interstate (total reported)</t>
  </si>
  <si>
    <t xml:space="preserve">   Very good </t>
  </si>
  <si>
    <t xml:space="preserve">   Not reported</t>
  </si>
  <si>
    <t>Other principal arterial (total reported)</t>
  </si>
  <si>
    <t>Urban minor arterial (total reported)</t>
  </si>
  <si>
    <t>Urban collector (total reported)</t>
  </si>
  <si>
    <t>Other freeways and expressways (total reported)</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</si>
  <si>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</si>
  <si>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t>N</t>
  </si>
  <si>
    <t>Table 1-4: Montana Road Condition by Functional System -- Urban</t>
  </si>
  <si>
    <t>(Miles)</t>
  </si>
  <si>
    <r>
      <t>KEY FOR DATA ON THIS PAGE</t>
    </r>
    <r>
      <rPr>
        <sz val="10"/>
        <rFont val="Futura Md BT"/>
        <family val="2"/>
      </rPr>
      <t>: N = data do not exist; NA = not applicable.</t>
    </r>
  </si>
  <si>
    <r>
      <t xml:space="preserve">SOURCE FOR DATA ON THIS PAGE: </t>
    </r>
    <r>
      <rPr>
        <sz val="10"/>
        <rFont val="Futura Md BT"/>
        <family val="2"/>
      </rPr>
      <t xml:space="preserve">U.S. Department of Transportation, Federal Highway Administration, </t>
    </r>
    <r>
      <rPr>
        <i/>
        <sz val="10"/>
        <rFont val="Futura Md BT"/>
        <family val="2"/>
      </rPr>
      <t>Highway Statistics,</t>
    </r>
    <r>
      <rPr>
        <sz val="10"/>
        <rFont val="Futura Md BT"/>
        <family val="2"/>
      </rPr>
      <t xml:space="preserve"> Washington, DC: annual editions, tables HM-63 and HM-64, available at http://www.fhwa.dot.gov/ as of Feb. 1, 2002.</t>
    </r>
  </si>
  <si>
    <r>
      <t xml:space="preserve">NOTE: </t>
    </r>
    <r>
      <rPr>
        <sz val="10"/>
        <rFont val="Futura Md BT"/>
        <family val="2"/>
      </rPr>
      <t>In 2000, the Federal Highway Administration began reporting road condition for urban minor arterials and urban collectors using the International Roughness Index, if available. In prior years, data were only available using the Present Serviceability Rating.</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</si>
</sst>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
    <numFmt numFmtId="183" formatCode="[$€-2]\ #,##0.00_);[Red]\([$€-2]\ #,##0.00\)"/>
  </numFmts>
  <fonts count="8">
    <font>
      <sz val="10"/>
      <name val="Arial"/>
      <family val="0"/>
    </font>
    <font>
      <sz val="10"/>
      <name val="Futura Md BT"/>
      <family val="2"/>
    </font>
    <font>
      <b/>
      <sz val="10"/>
      <name val="Futura Md BT"/>
      <family val="2"/>
    </font>
    <font>
      <i/>
      <sz val="10"/>
      <name val="Futura Md BT"/>
      <family val="2"/>
    </font>
    <font>
      <sz val="12"/>
      <name val="Futura Md BT"/>
      <family val="2"/>
    </font>
    <font>
      <sz val="1.75"/>
      <name val="Futura Md BT"/>
      <family val="2"/>
    </font>
    <font>
      <b/>
      <sz val="14"/>
      <name val="Futura Md BT"/>
      <family val="2"/>
    </font>
    <font>
      <b/>
      <sz val="2.5"/>
      <name val="Futura Md BT"/>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1" xfId="0" applyFont="1" applyBorder="1" applyAlignment="1">
      <alignment/>
    </xf>
    <xf numFmtId="0" fontId="1" fillId="0" borderId="0" xfId="0" applyFont="1" applyBorder="1" applyAlignment="1">
      <alignment/>
    </xf>
    <xf numFmtId="0" fontId="2"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2" fillId="0" borderId="0" xfId="0" applyFont="1" applyBorder="1" applyAlignment="1">
      <alignment/>
    </xf>
    <xf numFmtId="0" fontId="1" fillId="0" borderId="0" xfId="0" applyFont="1" applyBorder="1" applyAlignment="1">
      <alignment horizontal="left"/>
    </xf>
    <xf numFmtId="0" fontId="2" fillId="0" borderId="2" xfId="0" applyFont="1" applyBorder="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2" fillId="0" borderId="0" xfId="0" applyFont="1" applyFill="1" applyBorder="1" applyAlignment="1">
      <alignment/>
    </xf>
    <xf numFmtId="0" fontId="2" fillId="0" borderId="0" xfId="0" applyFont="1" applyBorder="1" applyAlignment="1">
      <alignment horizontal="left"/>
    </xf>
    <xf numFmtId="1" fontId="1" fillId="0" borderId="0" xfId="0" applyNumberFormat="1" applyFont="1" applyBorder="1" applyAlignment="1">
      <alignment/>
    </xf>
    <xf numFmtId="1" fontId="1" fillId="0" borderId="0" xfId="0" applyNumberFormat="1" applyFont="1" applyBorder="1" applyAlignment="1">
      <alignment horizontal="right"/>
    </xf>
    <xf numFmtId="0" fontId="6" fillId="0" borderId="1" xfId="0" applyFont="1" applyBorder="1" applyAlignment="1">
      <alignment/>
    </xf>
    <xf numFmtId="0" fontId="2" fillId="0" borderId="0" xfId="0" applyFont="1" applyFill="1" applyBorder="1" applyAlignment="1" applyProtection="1">
      <alignment horizontal="left" wrapText="1"/>
      <protection/>
    </xf>
    <xf numFmtId="0" fontId="6"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4" xfId="0" applyFont="1" applyBorder="1" applyAlignment="1">
      <alignment wrapText="1"/>
    </xf>
    <xf numFmtId="0" fontId="1" fillId="0" borderId="4" xfId="0" applyFont="1" applyBorder="1" applyAlignment="1">
      <alignment wrapText="1"/>
    </xf>
    <xf numFmtId="0" fontId="2" fillId="0" borderId="0" xfId="0" applyFont="1" applyAlignment="1">
      <alignment wrapText="1" shrinkToFit="1"/>
    </xf>
    <xf numFmtId="0" fontId="0" fillId="0" borderId="0" xfId="0" applyAlignment="1">
      <alignment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Figure 1-2: Urban Road Conditions in Montana: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4"/>
              <c:tx>
                <c:rich>
                  <a:bodyPr vert="horz" rot="0" anchor="ctr"/>
                  <a:lstStyle/>
                  <a:p>
                    <a:pPr algn="ctr">
                      <a:defRPr/>
                    </a:pPr>
                    <a:r>
                      <a:rPr lang="en-US"/>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4"/>
              <c:tx>
                <c:rich>
                  <a:bodyPr vert="horz" rot="0" anchor="ctr"/>
                  <a:lstStyle/>
                  <a:p>
                    <a:pPr algn="ctr">
                      <a:defRPr/>
                    </a:pPr>
                    <a:r>
                      <a:rPr lang="en-US"/>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a:t>NA</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4"/>
              <c:tx>
                <c:rich>
                  <a:bodyPr vert="horz" rot="0" anchor="ctr"/>
                  <a:lstStyle/>
                  <a:p>
                    <a:pPr algn="ctr">
                      <a:defRPr/>
                    </a:pPr>
                    <a:r>
                      <a:rPr lang="en-US"/>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4"/>
              <c:tx>
                <c:rich>
                  <a:bodyPr vert="horz" rot="0" anchor="ctr"/>
                  <a:lstStyle/>
                  <a:p>
                    <a:pPr algn="ctr">
                      <a:defRPr/>
                    </a:pPr>
                    <a:r>
                      <a:rPr lang="en-US" cap="none" sz="175" b="0" i="0" u="none" baseline="0"/>
                      <a:t>N</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2733770"/>
        <c:axId val="26168475"/>
      </c:barChart>
      <c:catAx>
        <c:axId val="32733770"/>
        <c:scaling>
          <c:orientation val="minMax"/>
        </c:scaling>
        <c:axPos val="b"/>
        <c:delete val="0"/>
        <c:numFmt formatCode="General" sourceLinked="1"/>
        <c:majorTickMark val="none"/>
        <c:minorTickMark val="none"/>
        <c:tickLblPos val="nextTo"/>
        <c:crossAx val="26168475"/>
        <c:crosses val="autoZero"/>
        <c:auto val="1"/>
        <c:lblOffset val="100"/>
        <c:noMultiLvlLbl val="0"/>
      </c:catAx>
      <c:valAx>
        <c:axId val="26168475"/>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32733770"/>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7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0.32575</cdr:y>
    </cdr:from>
    <cdr:to>
      <cdr:x>0.2055</cdr:x>
      <cdr:y>0.47775</cdr:y>
    </cdr:to>
    <cdr:sp>
      <cdr:nvSpPr>
        <cdr:cNvPr id="1" name="TextBox 1"/>
        <cdr:cNvSpPr txBox="1">
          <a:spLocks noChangeArrowheads="1"/>
        </cdr:cNvSpPr>
      </cdr:nvSpPr>
      <cdr:spPr>
        <a:xfrm>
          <a:off x="142875" y="0"/>
          <a:ext cx="1257300" cy="0"/>
        </a:xfrm>
        <a:prstGeom prst="rect">
          <a:avLst/>
        </a:prstGeom>
        <a:noFill/>
        <a:ln w="9525" cmpd="sng">
          <a:noFill/>
        </a:ln>
      </cdr:spPr>
      <cdr:txBody>
        <a:bodyPr vertOverflow="clip" wrap="square"/>
        <a:p>
          <a:pPr algn="l">
            <a:defRPr/>
          </a:pPr>
          <a:r>
            <a:rPr lang="en-US" cap="none" sz="175"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42</xdr:row>
      <xdr:rowOff>0</xdr:rowOff>
    </xdr:from>
    <xdr:to>
      <xdr:col>6</xdr:col>
      <xdr:colOff>590550</xdr:colOff>
      <xdr:row>42</xdr:row>
      <xdr:rowOff>0</xdr:rowOff>
    </xdr:to>
    <xdr:graphicFrame>
      <xdr:nvGraphicFramePr>
        <xdr:cNvPr id="1" name="Chart 1"/>
        <xdr:cNvGraphicFramePr/>
      </xdr:nvGraphicFramePr>
      <xdr:xfrm>
        <a:off x="9525" y="6953250"/>
        <a:ext cx="68199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workbookViewId="0" topLeftCell="A1">
      <selection activeCell="A1" sqref="A1:G1"/>
    </sheetView>
  </sheetViews>
  <sheetFormatPr defaultColWidth="9.140625" defaultRowHeight="12.75"/>
  <cols>
    <col min="1" max="1" width="47.8515625" style="2" customWidth="1"/>
    <col min="2" max="16384" width="9.140625" style="2" customWidth="1"/>
  </cols>
  <sheetData>
    <row r="1" spans="1:7" ht="18">
      <c r="A1" s="17" t="s">
        <v>13</v>
      </c>
      <c r="B1" s="17"/>
      <c r="C1" s="17"/>
      <c r="D1" s="17"/>
      <c r="E1" s="17"/>
      <c r="F1" s="17"/>
      <c r="G1" s="17"/>
    </row>
    <row r="2" spans="1:7" ht="18.75" thickBot="1">
      <c r="A2" s="15" t="s">
        <v>14</v>
      </c>
      <c r="B2" s="1"/>
      <c r="C2" s="1"/>
      <c r="D2" s="1"/>
      <c r="E2" s="1"/>
      <c r="F2" s="1"/>
      <c r="G2" s="1"/>
    </row>
    <row r="3" spans="1:7" ht="12.75">
      <c r="A3" s="3"/>
      <c r="B3" s="8">
        <v>1995</v>
      </c>
      <c r="C3" s="8">
        <v>1996</v>
      </c>
      <c r="D3" s="8">
        <v>1997</v>
      </c>
      <c r="E3" s="8">
        <v>1998</v>
      </c>
      <c r="F3" s="8">
        <v>1999</v>
      </c>
      <c r="G3" s="8">
        <v>2000</v>
      </c>
    </row>
    <row r="4" spans="1:7" ht="12.75">
      <c r="A4" s="6" t="s">
        <v>4</v>
      </c>
      <c r="B4" s="5">
        <v>52</v>
      </c>
      <c r="C4" s="5">
        <v>53</v>
      </c>
      <c r="D4" s="5">
        <v>55</v>
      </c>
      <c r="E4" s="5">
        <v>58</v>
      </c>
      <c r="F4" s="5">
        <v>57</v>
      </c>
      <c r="G4" s="5">
        <v>57</v>
      </c>
    </row>
    <row r="5" spans="1:7" ht="12.75">
      <c r="A5" s="2" t="s">
        <v>5</v>
      </c>
      <c r="B5" s="5">
        <v>3</v>
      </c>
      <c r="C5" s="5">
        <v>3</v>
      </c>
      <c r="D5" s="5">
        <v>4</v>
      </c>
      <c r="E5" s="5">
        <v>4</v>
      </c>
      <c r="F5" s="5">
        <v>4</v>
      </c>
      <c r="G5" s="5">
        <v>4</v>
      </c>
    </row>
    <row r="6" spans="1:7" ht="12.75">
      <c r="A6" s="7" t="s">
        <v>0</v>
      </c>
      <c r="B6" s="5">
        <v>24</v>
      </c>
      <c r="C6" s="5">
        <v>24</v>
      </c>
      <c r="D6" s="5">
        <v>27</v>
      </c>
      <c r="E6" s="5">
        <v>29</v>
      </c>
      <c r="F6" s="5">
        <v>27</v>
      </c>
      <c r="G6" s="5">
        <v>27</v>
      </c>
    </row>
    <row r="7" spans="1:7" ht="12.75">
      <c r="A7" s="2" t="s">
        <v>1</v>
      </c>
      <c r="B7" s="5">
        <v>11</v>
      </c>
      <c r="C7" s="5">
        <v>12</v>
      </c>
      <c r="D7" s="5">
        <v>15</v>
      </c>
      <c r="E7" s="5">
        <v>16</v>
      </c>
      <c r="F7" s="5">
        <v>12</v>
      </c>
      <c r="G7" s="5">
        <v>12</v>
      </c>
    </row>
    <row r="8" spans="1:7" ht="12.75">
      <c r="A8" s="2" t="s">
        <v>2</v>
      </c>
      <c r="B8" s="5">
        <f>3+4</f>
        <v>7</v>
      </c>
      <c r="C8" s="5">
        <v>7</v>
      </c>
      <c r="D8" s="5">
        <v>8</v>
      </c>
      <c r="E8" s="5">
        <v>8</v>
      </c>
      <c r="F8" s="5">
        <v>13</v>
      </c>
      <c r="G8" s="5">
        <v>13</v>
      </c>
    </row>
    <row r="9" spans="1:7" ht="12.75">
      <c r="A9" s="2" t="s">
        <v>3</v>
      </c>
      <c r="B9" s="5">
        <v>7</v>
      </c>
      <c r="C9" s="5">
        <v>7</v>
      </c>
      <c r="D9" s="5">
        <v>1</v>
      </c>
      <c r="E9" s="5">
        <v>1</v>
      </c>
      <c r="F9" s="5">
        <v>1</v>
      </c>
      <c r="G9" s="5">
        <v>1</v>
      </c>
    </row>
    <row r="10" spans="1:7" ht="12.75">
      <c r="A10" s="2" t="s">
        <v>6</v>
      </c>
      <c r="B10" s="5">
        <v>1</v>
      </c>
      <c r="C10" s="13">
        <v>0</v>
      </c>
      <c r="D10" s="13">
        <v>0</v>
      </c>
      <c r="E10" s="13">
        <v>0</v>
      </c>
      <c r="F10" s="13">
        <v>0</v>
      </c>
      <c r="G10" s="13">
        <v>0</v>
      </c>
    </row>
    <row r="11" spans="2:7" ht="12.75">
      <c r="B11" s="5"/>
      <c r="C11" s="5"/>
      <c r="D11" s="5"/>
      <c r="E11" s="5"/>
      <c r="F11" s="5"/>
      <c r="G11" s="5"/>
    </row>
    <row r="12" spans="1:7" ht="12.75">
      <c r="A12" s="11" t="s">
        <v>10</v>
      </c>
      <c r="B12" s="13">
        <v>0</v>
      </c>
      <c r="C12" s="13">
        <v>0</v>
      </c>
      <c r="D12" s="13">
        <v>0</v>
      </c>
      <c r="E12" s="13">
        <v>0</v>
      </c>
      <c r="F12" s="13">
        <v>0</v>
      </c>
      <c r="G12" s="13">
        <v>0</v>
      </c>
    </row>
    <row r="13" spans="1:7" ht="12.75">
      <c r="A13" s="2" t="s">
        <v>5</v>
      </c>
      <c r="B13" s="13">
        <v>0</v>
      </c>
      <c r="C13" s="13">
        <v>0</v>
      </c>
      <c r="D13" s="13">
        <v>0</v>
      </c>
      <c r="E13" s="13">
        <v>0</v>
      </c>
      <c r="F13" s="13">
        <v>0</v>
      </c>
      <c r="G13" s="13">
        <v>0</v>
      </c>
    </row>
    <row r="14" spans="1:7" ht="12.75">
      <c r="A14" s="7" t="s">
        <v>0</v>
      </c>
      <c r="B14" s="13">
        <v>0</v>
      </c>
      <c r="C14" s="13">
        <v>0</v>
      </c>
      <c r="D14" s="13">
        <v>0</v>
      </c>
      <c r="E14" s="13">
        <v>0</v>
      </c>
      <c r="F14" s="13">
        <v>0</v>
      </c>
      <c r="G14" s="13">
        <v>0</v>
      </c>
    </row>
    <row r="15" spans="1:7" ht="12.75">
      <c r="A15" s="2" t="s">
        <v>1</v>
      </c>
      <c r="B15" s="13">
        <v>0</v>
      </c>
      <c r="C15" s="13">
        <v>0</v>
      </c>
      <c r="D15" s="13">
        <v>0</v>
      </c>
      <c r="E15" s="13">
        <v>0</v>
      </c>
      <c r="F15" s="13">
        <v>0</v>
      </c>
      <c r="G15" s="13">
        <v>0</v>
      </c>
    </row>
    <row r="16" spans="1:7" ht="12.75">
      <c r="A16" s="2" t="s">
        <v>2</v>
      </c>
      <c r="B16" s="13">
        <v>0</v>
      </c>
      <c r="C16" s="13">
        <v>0</v>
      </c>
      <c r="D16" s="13">
        <v>0</v>
      </c>
      <c r="E16" s="13">
        <v>0</v>
      </c>
      <c r="F16" s="13">
        <v>0</v>
      </c>
      <c r="G16" s="13">
        <v>0</v>
      </c>
    </row>
    <row r="17" spans="1:7" ht="12.75">
      <c r="A17" s="2" t="s">
        <v>3</v>
      </c>
      <c r="B17" s="13">
        <v>0</v>
      </c>
      <c r="C17" s="13">
        <v>0</v>
      </c>
      <c r="D17" s="13">
        <v>0</v>
      </c>
      <c r="E17" s="13">
        <v>0</v>
      </c>
      <c r="F17" s="13">
        <v>0</v>
      </c>
      <c r="G17" s="13">
        <v>0</v>
      </c>
    </row>
    <row r="18" spans="1:7" ht="12.75">
      <c r="A18" s="2" t="s">
        <v>6</v>
      </c>
      <c r="B18" s="13">
        <v>0</v>
      </c>
      <c r="C18" s="13">
        <v>0</v>
      </c>
      <c r="D18" s="13">
        <v>0</v>
      </c>
      <c r="E18" s="13">
        <v>0</v>
      </c>
      <c r="F18" s="13">
        <v>0</v>
      </c>
      <c r="G18" s="13">
        <v>0</v>
      </c>
    </row>
    <row r="19" spans="2:7" ht="12.75">
      <c r="B19" s="5"/>
      <c r="C19" s="5"/>
      <c r="D19" s="5"/>
      <c r="E19" s="5"/>
      <c r="F19" s="5"/>
      <c r="G19" s="5"/>
    </row>
    <row r="20" spans="1:7" ht="12.75">
      <c r="A20" s="6" t="s">
        <v>7</v>
      </c>
      <c r="B20" s="5">
        <v>168</v>
      </c>
      <c r="C20" s="5">
        <v>168</v>
      </c>
      <c r="D20" s="5">
        <v>170</v>
      </c>
      <c r="E20" s="5">
        <v>172</v>
      </c>
      <c r="F20" s="5">
        <v>171</v>
      </c>
      <c r="G20" s="5">
        <v>172</v>
      </c>
    </row>
    <row r="21" spans="1:7" ht="12.75">
      <c r="A21" s="2" t="s">
        <v>5</v>
      </c>
      <c r="B21" s="13">
        <v>0</v>
      </c>
      <c r="C21" s="5">
        <v>4</v>
      </c>
      <c r="D21" s="5">
        <v>4</v>
      </c>
      <c r="E21" s="5">
        <v>2</v>
      </c>
      <c r="F21" s="5">
        <v>2</v>
      </c>
      <c r="G21" s="5">
        <v>2</v>
      </c>
    </row>
    <row r="22" spans="1:7" ht="12.75">
      <c r="A22" s="7" t="s">
        <v>0</v>
      </c>
      <c r="B22" s="5">
        <v>20</v>
      </c>
      <c r="C22" s="5">
        <v>27</v>
      </c>
      <c r="D22" s="5">
        <v>27</v>
      </c>
      <c r="E22" s="5">
        <v>27</v>
      </c>
      <c r="F22" s="5">
        <v>27</v>
      </c>
      <c r="G22" s="5">
        <v>32</v>
      </c>
    </row>
    <row r="23" spans="1:7" ht="12.75">
      <c r="A23" s="2" t="s">
        <v>1</v>
      </c>
      <c r="B23" s="5">
        <f>31+38+26</f>
        <v>95</v>
      </c>
      <c r="C23" s="5">
        <f>31+29+24</f>
        <v>84</v>
      </c>
      <c r="D23" s="5">
        <f>32+30+24</f>
        <v>86</v>
      </c>
      <c r="E23" s="5">
        <f>36+33+23</f>
        <v>92</v>
      </c>
      <c r="F23" s="5">
        <f>38+31+23</f>
        <v>92</v>
      </c>
      <c r="G23" s="5">
        <f>32+25+20</f>
        <v>77</v>
      </c>
    </row>
    <row r="24" spans="1:7" ht="12.75">
      <c r="A24" s="2" t="s">
        <v>2</v>
      </c>
      <c r="B24" s="5">
        <f>18+13</f>
        <v>31</v>
      </c>
      <c r="C24" s="5">
        <f>15+12</f>
        <v>27</v>
      </c>
      <c r="D24" s="5">
        <v>27</v>
      </c>
      <c r="E24" s="5">
        <v>27</v>
      </c>
      <c r="F24" s="5">
        <f>13+14</f>
        <v>27</v>
      </c>
      <c r="G24" s="5">
        <v>25</v>
      </c>
    </row>
    <row r="25" spans="1:7" ht="12.75">
      <c r="A25" s="2" t="s">
        <v>3</v>
      </c>
      <c r="B25" s="5">
        <v>22</v>
      </c>
      <c r="C25" s="5">
        <v>26</v>
      </c>
      <c r="D25" s="5">
        <v>26</v>
      </c>
      <c r="E25" s="5">
        <v>24</v>
      </c>
      <c r="F25" s="5">
        <v>23</v>
      </c>
      <c r="G25" s="5">
        <v>36</v>
      </c>
    </row>
    <row r="26" spans="1:7" ht="12.75">
      <c r="A26" s="2" t="s">
        <v>6</v>
      </c>
      <c r="B26" s="5">
        <v>6</v>
      </c>
      <c r="C26" s="5">
        <v>6</v>
      </c>
      <c r="D26" s="5">
        <v>4</v>
      </c>
      <c r="E26" s="5">
        <v>3</v>
      </c>
      <c r="F26" s="5">
        <v>2</v>
      </c>
      <c r="G26" s="5">
        <v>2</v>
      </c>
    </row>
    <row r="27" spans="2:7" ht="12.75">
      <c r="B27" s="5"/>
      <c r="C27" s="5"/>
      <c r="D27" s="5"/>
      <c r="E27" s="5"/>
      <c r="F27" s="5"/>
      <c r="G27" s="5"/>
    </row>
    <row r="28" spans="1:7" ht="12.75">
      <c r="A28" s="12" t="s">
        <v>8</v>
      </c>
      <c r="B28" s="9" t="s">
        <v>12</v>
      </c>
      <c r="C28" s="9" t="s">
        <v>12</v>
      </c>
      <c r="D28" s="9" t="s">
        <v>12</v>
      </c>
      <c r="E28" s="9" t="s">
        <v>12</v>
      </c>
      <c r="F28" s="9" t="s">
        <v>12</v>
      </c>
      <c r="G28" s="5">
        <v>25</v>
      </c>
    </row>
    <row r="29" spans="1:7" ht="12.75">
      <c r="A29" s="2" t="s">
        <v>5</v>
      </c>
      <c r="B29" s="9" t="s">
        <v>12</v>
      </c>
      <c r="C29" s="9" t="s">
        <v>12</v>
      </c>
      <c r="D29" s="9" t="s">
        <v>12</v>
      </c>
      <c r="E29" s="9" t="s">
        <v>12</v>
      </c>
      <c r="F29" s="9" t="s">
        <v>12</v>
      </c>
      <c r="G29" s="5">
        <v>0</v>
      </c>
    </row>
    <row r="30" spans="1:7" ht="12.75">
      <c r="A30" s="7" t="s">
        <v>0</v>
      </c>
      <c r="B30" s="9" t="s">
        <v>12</v>
      </c>
      <c r="C30" s="9" t="s">
        <v>12</v>
      </c>
      <c r="D30" s="9" t="s">
        <v>12</v>
      </c>
      <c r="E30" s="9" t="s">
        <v>12</v>
      </c>
      <c r="F30" s="9" t="s">
        <v>12</v>
      </c>
      <c r="G30" s="5">
        <v>13</v>
      </c>
    </row>
    <row r="31" spans="1:7" ht="12.75">
      <c r="A31" s="2" t="s">
        <v>1</v>
      </c>
      <c r="B31" s="9" t="s">
        <v>12</v>
      </c>
      <c r="C31" s="9" t="s">
        <v>12</v>
      </c>
      <c r="D31" s="9" t="s">
        <v>12</v>
      </c>
      <c r="E31" s="9" t="s">
        <v>12</v>
      </c>
      <c r="F31" s="9" t="s">
        <v>12</v>
      </c>
      <c r="G31" s="5">
        <v>12</v>
      </c>
    </row>
    <row r="32" spans="1:7" ht="12.75">
      <c r="A32" s="2" t="s">
        <v>2</v>
      </c>
      <c r="B32" s="9" t="s">
        <v>12</v>
      </c>
      <c r="C32" s="9" t="s">
        <v>12</v>
      </c>
      <c r="D32" s="9" t="s">
        <v>12</v>
      </c>
      <c r="E32" s="9" t="s">
        <v>12</v>
      </c>
      <c r="F32" s="9" t="s">
        <v>12</v>
      </c>
      <c r="G32" s="13">
        <v>0</v>
      </c>
    </row>
    <row r="33" spans="1:7" ht="12.75">
      <c r="A33" s="2" t="s">
        <v>3</v>
      </c>
      <c r="B33" s="9" t="s">
        <v>12</v>
      </c>
      <c r="C33" s="9" t="s">
        <v>12</v>
      </c>
      <c r="D33" s="9" t="s">
        <v>12</v>
      </c>
      <c r="E33" s="9" t="s">
        <v>12</v>
      </c>
      <c r="F33" s="9" t="s">
        <v>12</v>
      </c>
      <c r="G33" s="14">
        <v>0</v>
      </c>
    </row>
    <row r="34" spans="1:7" ht="12.75">
      <c r="A34" s="2" t="s">
        <v>6</v>
      </c>
      <c r="B34" s="9" t="s">
        <v>12</v>
      </c>
      <c r="C34" s="9" t="s">
        <v>12</v>
      </c>
      <c r="D34" s="9" t="s">
        <v>12</v>
      </c>
      <c r="E34" s="9" t="s">
        <v>12</v>
      </c>
      <c r="F34" s="9" t="s">
        <v>12</v>
      </c>
      <c r="G34" s="14" t="s">
        <v>12</v>
      </c>
    </row>
    <row r="35" spans="2:7" ht="12.75">
      <c r="B35" s="5"/>
      <c r="C35" s="5"/>
      <c r="D35" s="5"/>
      <c r="E35" s="5"/>
      <c r="F35" s="5"/>
      <c r="G35" s="9"/>
    </row>
    <row r="36" spans="1:7" ht="12.75">
      <c r="A36" s="12" t="s">
        <v>9</v>
      </c>
      <c r="B36" s="9" t="s">
        <v>12</v>
      </c>
      <c r="C36" s="9" t="s">
        <v>12</v>
      </c>
      <c r="D36" s="9" t="s">
        <v>12</v>
      </c>
      <c r="E36" s="9" t="s">
        <v>12</v>
      </c>
      <c r="F36" s="9" t="s">
        <v>12</v>
      </c>
      <c r="G36" s="9" t="s">
        <v>12</v>
      </c>
    </row>
    <row r="37" spans="1:7" ht="13.5" customHeight="1">
      <c r="A37" s="2" t="s">
        <v>5</v>
      </c>
      <c r="B37" s="9" t="s">
        <v>12</v>
      </c>
      <c r="C37" s="9" t="s">
        <v>12</v>
      </c>
      <c r="D37" s="9" t="s">
        <v>12</v>
      </c>
      <c r="E37" s="9" t="s">
        <v>12</v>
      </c>
      <c r="F37" s="9" t="s">
        <v>12</v>
      </c>
      <c r="G37" s="9" t="s">
        <v>12</v>
      </c>
    </row>
    <row r="38" spans="1:7" ht="12.75">
      <c r="A38" s="7" t="s">
        <v>0</v>
      </c>
      <c r="B38" s="9" t="s">
        <v>12</v>
      </c>
      <c r="C38" s="9" t="s">
        <v>12</v>
      </c>
      <c r="D38" s="9" t="s">
        <v>12</v>
      </c>
      <c r="E38" s="9" t="s">
        <v>12</v>
      </c>
      <c r="F38" s="9" t="s">
        <v>12</v>
      </c>
      <c r="G38" s="9" t="s">
        <v>12</v>
      </c>
    </row>
    <row r="39" spans="1:7" ht="12.75">
      <c r="A39" s="2" t="s">
        <v>1</v>
      </c>
      <c r="B39" s="9" t="s">
        <v>12</v>
      </c>
      <c r="C39" s="9" t="s">
        <v>12</v>
      </c>
      <c r="D39" s="9" t="s">
        <v>12</v>
      </c>
      <c r="E39" s="9" t="s">
        <v>12</v>
      </c>
      <c r="F39" s="9" t="s">
        <v>12</v>
      </c>
      <c r="G39" s="9" t="s">
        <v>12</v>
      </c>
    </row>
    <row r="40" spans="1:7" ht="12.75">
      <c r="A40" s="2" t="s">
        <v>2</v>
      </c>
      <c r="B40" s="9" t="s">
        <v>12</v>
      </c>
      <c r="C40" s="9" t="s">
        <v>12</v>
      </c>
      <c r="D40" s="9" t="s">
        <v>12</v>
      </c>
      <c r="E40" s="9" t="s">
        <v>12</v>
      </c>
      <c r="F40" s="9" t="s">
        <v>12</v>
      </c>
      <c r="G40" s="9" t="s">
        <v>12</v>
      </c>
    </row>
    <row r="41" spans="1:7" ht="12.75">
      <c r="A41" s="2" t="s">
        <v>3</v>
      </c>
      <c r="B41" s="9" t="s">
        <v>12</v>
      </c>
      <c r="C41" s="9" t="s">
        <v>12</v>
      </c>
      <c r="D41" s="9" t="s">
        <v>12</v>
      </c>
      <c r="E41" s="9" t="s">
        <v>12</v>
      </c>
      <c r="F41" s="9" t="s">
        <v>12</v>
      </c>
      <c r="G41" s="9" t="s">
        <v>12</v>
      </c>
    </row>
    <row r="42" spans="1:7" ht="12.75">
      <c r="A42" s="4" t="s">
        <v>6</v>
      </c>
      <c r="B42" s="10" t="s">
        <v>12</v>
      </c>
      <c r="C42" s="10" t="s">
        <v>12</v>
      </c>
      <c r="D42" s="10" t="s">
        <v>12</v>
      </c>
      <c r="E42" s="10" t="s">
        <v>12</v>
      </c>
      <c r="F42" s="10" t="s">
        <v>12</v>
      </c>
      <c r="G42" s="10" t="s">
        <v>12</v>
      </c>
    </row>
    <row r="43" spans="1:7" ht="51" customHeight="1">
      <c r="A43" s="20" t="s">
        <v>17</v>
      </c>
      <c r="B43" s="21"/>
      <c r="C43" s="21"/>
      <c r="D43" s="21"/>
      <c r="E43" s="21"/>
      <c r="F43" s="21"/>
      <c r="G43" s="21"/>
    </row>
    <row r="44" spans="1:7" ht="25.5" customHeight="1">
      <c r="A44" s="22" t="s">
        <v>15</v>
      </c>
      <c r="B44" s="23"/>
      <c r="C44" s="23"/>
      <c r="D44" s="23"/>
      <c r="E44" s="23"/>
      <c r="F44" s="23"/>
      <c r="G44" s="23"/>
    </row>
    <row r="45" spans="1:7" ht="51" customHeight="1">
      <c r="A45" s="18" t="s">
        <v>11</v>
      </c>
      <c r="B45" s="19"/>
      <c r="C45" s="19"/>
      <c r="D45" s="19"/>
      <c r="E45" s="19"/>
      <c r="F45" s="19"/>
      <c r="G45" s="19"/>
    </row>
    <row r="46" spans="1:7" ht="51" customHeight="1">
      <c r="A46" s="16" t="s">
        <v>16</v>
      </c>
      <c r="B46" s="16"/>
      <c r="C46" s="16"/>
      <c r="D46" s="16"/>
      <c r="E46" s="16"/>
      <c r="F46" s="16"/>
      <c r="G46" s="16"/>
    </row>
  </sheetData>
  <mergeCells count="5">
    <mergeCell ref="A46:G46"/>
    <mergeCell ref="A1:G1"/>
    <mergeCell ref="A45:G45"/>
    <mergeCell ref="A43:G43"/>
    <mergeCell ref="A44:G44"/>
  </mergeCells>
  <printOptions horizontalCentered="1"/>
  <pageMargins left="1" right="1" top="1" bottom="1" header="0.5" footer="0.5"/>
  <pageSetup fitToHeight="1" fitToWidth="1" horizontalDpi="1200" verticalDpi="1200" orientation="portrait" scale="66" r:id="rId2"/>
  <headerFooter alignWithMargins="0">
    <oddHeader>&amp;R&amp;"Futura Md BT,Medium"&amp;17Infrastructure</oddHeader>
    <oddFooter>&amp;L&amp;"Futura Md BT,Medium"&amp;17BTS State Transportation Profile&amp;C&amp;"Futura Md BT,Medium"&amp;17 A-3&amp;R&amp;"Futura Md BT,Medium"&amp;17Montana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luwito.tardia</cp:lastModifiedBy>
  <cp:lastPrinted>2002-12-30T14:13:57Z</cp:lastPrinted>
  <dcterms:created xsi:type="dcterms:W3CDTF">2002-01-31T21:39:46Z</dcterms:created>
  <dcterms:modified xsi:type="dcterms:W3CDTF">2006-04-21T13:23:29Z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111453081</vt:i4>
  </property>
  <property fmtid="{D5CDD505-2E9C-101B-9397-08002B2CF9AE}" pid="3" name="_EmailSubject">
    <vt:lpwstr>\/\/TD961 - Post State Transportation Profile - Montana</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