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207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<sst xmlns="http://schemas.openxmlformats.org/spreadsheetml/2006/main" count="18" uniqueCount="17">
  <si>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Table 2-12: Warning Devices at Public Highway-Rail Grade Crossings: 2000</t>
  </si>
  <si>
    <t>Rhode Island</t>
  </si>
  <si>
    <t>United States</t>
  </si>
  <si>
    <t>Number</t>
  </si>
  <si>
    <t xml:space="preserve">Percent </t>
  </si>
  <si>
    <t>Percent</t>
  </si>
  <si>
    <t>Total</t>
  </si>
  <si>
    <t>Cross bucks</t>
  </si>
  <si>
    <t>Gates</t>
  </si>
  <si>
    <t>Flashing lights</t>
  </si>
  <si>
    <t>Stop signs</t>
  </si>
  <si>
    <t>Unknown</t>
  </si>
  <si>
    <t>Special warning</t>
  </si>
  <si>
    <t>HWTS, WW, bells</t>
  </si>
  <si>
    <t>Other</t>
  </si>
  <si>
    <r>
      <t>KEY</t>
    </r>
    <r>
      <rPr>
        <sz val="8"/>
        <rFont val="Futura Md BT"/>
        <family val="2"/>
      </rPr>
      <t>: HWTS = highway traffic signals; WW = wigwags.</t>
    </r>
  </si>
  <si>
    <r>
      <t>SOURCE:</t>
    </r>
    <r>
      <rPr>
        <sz val="8"/>
        <rFont val="Futura Md BT"/>
        <family val="2"/>
      </rPr>
      <t xml:space="preserve"> U.S. Department of Transportation, Federal Railway Administration, Office of Railway Safety, </t>
    </r>
    <r>
      <rPr>
        <i/>
        <sz val="8"/>
        <rFont val="Futura Md BT"/>
        <family val="2"/>
      </rPr>
      <t>Railroad Safety Statistics</t>
    </r>
    <r>
      <rPr>
        <sz val="8"/>
        <rFont val="Futura Md BT"/>
        <family val="2"/>
      </rPr>
      <t xml:space="preserve"> </t>
    </r>
    <r>
      <rPr>
        <i/>
        <sz val="8"/>
        <rFont val="Futura Md BT"/>
        <family val="2"/>
      </rPr>
      <t>Annual Report 2000</t>
    </r>
    <r>
      <rPr>
        <sz val="8"/>
        <rFont val="Futura Md BT"/>
        <family val="2"/>
      </rPr>
      <t>, Washington, DC: 2001, table 9-4, available at http://safetydata.fra.dot.gov/officeofsafety as of Nov. 21, 2001.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</si>
</sst>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b/>
      <sz val="10"/>
      <name val="Futura Md BT"/>
      <family val="2"/>
    </font>
    <font>
      <sz val="10"/>
      <name val="Futura Md BT"/>
      <family val="2"/>
    </font>
    <font>
      <b/>
      <sz val="8"/>
      <name val="Futura Md BT"/>
      <family val="2"/>
    </font>
    <font>
      <sz val="8"/>
      <name val="Futura Md BT"/>
      <family val="2"/>
    </font>
    <font>
      <sz val="8"/>
      <name val="Arial"/>
      <family val="0"/>
    </font>
    <font>
      <i/>
      <sz val="8"/>
      <name val="Futura Md BT"/>
      <family val="2"/>
    </font>
    <font>
      <b/>
      <sz val="14"/>
      <name val="Futura Md BT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 indent="1"/>
    </xf>
    <xf numFmtId="164" fontId="2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right"/>
    </xf>
    <xf numFmtId="164" fontId="2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" fillId="0" borderId="3" xfId="0" applyFont="1" applyFill="1" applyBorder="1" applyAlignment="1">
      <alignment horizontal="left"/>
    </xf>
    <xf numFmtId="0" fontId="0" fillId="0" borderId="1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9.140625" style="0" customWidth="1"/>
    <col min="2" max="2" width="17.7109375" style="0" customWidth="1"/>
    <col min="3" max="5" width="17.8515625" style="0" customWidth="1"/>
  </cols>
  <sheetData>
    <row r="1" spans="1:5" ht="18.75" thickBot="1">
      <c r="A1" s="15" t="s">
        <v>0</v>
      </c>
      <c r="B1" s="16"/>
      <c r="C1" s="16"/>
      <c r="D1" s="16"/>
      <c r="E1" s="16"/>
    </row>
    <row r="2" spans="1:5" s="12" customFormat="1" ht="12.75">
      <c r="A2" s="19"/>
      <c r="B2" s="13" t="s">
        <v>1</v>
      </c>
      <c r="C2" s="13"/>
      <c r="D2" s="13" t="s">
        <v>2</v>
      </c>
      <c r="E2" s="13"/>
    </row>
    <row r="3" spans="1:5" s="12" customFormat="1" ht="12.75">
      <c r="A3" s="20"/>
      <c r="B3" s="11" t="s">
        <v>3</v>
      </c>
      <c r="C3" s="11" t="s">
        <v>4</v>
      </c>
      <c r="D3" s="11" t="s">
        <v>3</v>
      </c>
      <c r="E3" s="11" t="s">
        <v>5</v>
      </c>
    </row>
    <row r="4" spans="1:5" ht="12.75">
      <c r="A4" s="3" t="s">
        <v>6</v>
      </c>
      <c r="B4" s="2">
        <v>118</v>
      </c>
      <c r="C4" s="4">
        <f aca="true" t="shared" si="0" ref="C4:C11">B4/$B$4*100</f>
        <v>100</v>
      </c>
      <c r="D4" s="1">
        <v>155370</v>
      </c>
      <c r="E4" s="4">
        <v>100</v>
      </c>
    </row>
    <row r="5" spans="1:5" ht="12.75">
      <c r="A5" s="5" t="s">
        <v>7</v>
      </c>
      <c r="B5" s="2">
        <v>7</v>
      </c>
      <c r="C5" s="4">
        <f t="shared" si="0"/>
        <v>5.932203389830509</v>
      </c>
      <c r="D5" s="1">
        <v>71468</v>
      </c>
      <c r="E5" s="6">
        <f aca="true" t="shared" si="1" ref="E5:E12">D5/D$4*100</f>
        <v>45.998584025230095</v>
      </c>
    </row>
    <row r="6" spans="1:5" ht="12.75">
      <c r="A6" s="5" t="s">
        <v>8</v>
      </c>
      <c r="B6" s="2">
        <v>16</v>
      </c>
      <c r="C6" s="4">
        <f t="shared" si="0"/>
        <v>13.559322033898304</v>
      </c>
      <c r="D6" s="1">
        <v>34296</v>
      </c>
      <c r="E6" s="6">
        <f t="shared" si="1"/>
        <v>22.073759413014095</v>
      </c>
    </row>
    <row r="7" spans="1:5" ht="12.75">
      <c r="A7" s="5" t="s">
        <v>9</v>
      </c>
      <c r="B7" s="2">
        <v>24</v>
      </c>
      <c r="C7" s="4">
        <f t="shared" si="0"/>
        <v>20.33898305084746</v>
      </c>
      <c r="D7" s="1">
        <v>27100</v>
      </c>
      <c r="E7" s="6">
        <f t="shared" si="1"/>
        <v>17.442234665636867</v>
      </c>
    </row>
    <row r="8" spans="1:5" ht="12.75">
      <c r="A8" s="5" t="s">
        <v>10</v>
      </c>
      <c r="B8" s="2">
        <v>5</v>
      </c>
      <c r="C8" s="4">
        <f t="shared" si="0"/>
        <v>4.23728813559322</v>
      </c>
      <c r="D8" s="1">
        <v>11630</v>
      </c>
      <c r="E8" s="6">
        <f t="shared" si="1"/>
        <v>7.485357533629402</v>
      </c>
    </row>
    <row r="9" spans="1:5" ht="12.75">
      <c r="A9" s="5" t="s">
        <v>11</v>
      </c>
      <c r="B9" s="2">
        <v>22</v>
      </c>
      <c r="C9" s="4">
        <f t="shared" si="0"/>
        <v>18.64406779661017</v>
      </c>
      <c r="D9" s="1">
        <v>5253</v>
      </c>
      <c r="E9" s="6">
        <f t="shared" si="1"/>
        <v>3.380961575593744</v>
      </c>
    </row>
    <row r="10" spans="1:5" ht="12.75">
      <c r="A10" s="5" t="s">
        <v>12</v>
      </c>
      <c r="B10" s="2">
        <v>22</v>
      </c>
      <c r="C10" s="4">
        <f t="shared" si="0"/>
        <v>18.64406779661017</v>
      </c>
      <c r="D10" s="1">
        <v>3723</v>
      </c>
      <c r="E10" s="6">
        <f t="shared" si="1"/>
        <v>2.3962154856149835</v>
      </c>
    </row>
    <row r="11" spans="1:5" ht="12.75">
      <c r="A11" s="5" t="s">
        <v>13</v>
      </c>
      <c r="B11" s="2">
        <v>22</v>
      </c>
      <c r="C11" s="4">
        <f t="shared" si="0"/>
        <v>18.64406779661017</v>
      </c>
      <c r="D11" s="1">
        <v>1417</v>
      </c>
      <c r="E11" s="6">
        <f t="shared" si="1"/>
        <v>0.9120164767973225</v>
      </c>
    </row>
    <row r="12" spans="1:5" ht="12.75">
      <c r="A12" s="7" t="s">
        <v>14</v>
      </c>
      <c r="B12" s="8">
        <v>0</v>
      </c>
      <c r="C12" s="9">
        <v>0</v>
      </c>
      <c r="D12" s="10">
        <v>483</v>
      </c>
      <c r="E12" s="9">
        <f t="shared" si="1"/>
        <v>0.310870824483491</v>
      </c>
    </row>
    <row r="13" spans="1:5" ht="12.75">
      <c r="A13" s="17" t="s">
        <v>15</v>
      </c>
      <c r="B13" s="18"/>
      <c r="C13" s="18"/>
      <c r="D13" s="18"/>
      <c r="E13" s="18"/>
    </row>
    <row r="14" spans="1:5" ht="23.25" customHeight="1">
      <c r="A14" s="14" t="s">
        <v>16</v>
      </c>
      <c r="B14" s="14"/>
      <c r="C14" s="14"/>
      <c r="D14" s="14"/>
      <c r="E14" s="14"/>
    </row>
  </sheetData>
  <mergeCells count="6">
    <mergeCell ref="D2:E2"/>
    <mergeCell ref="A14:E14"/>
    <mergeCell ref="A1:E1"/>
    <mergeCell ref="A13:E13"/>
    <mergeCell ref="B2:C2"/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2004-09-23T21:51:56Z</dcterms:created>
  <dcterms:modified xsi:type="dcterms:W3CDTF">2004-09-24T17:50:20Z</dcterms:modified>
  <cp:category/>
  <cp:version/>
  <cp:contentType/>
  <cp:contentStatus/>
</cp:coreProperties>
</file>