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1505" windowHeight="5610" activeTab="0"/>
  </bookViews>
  <sheets>
    <sheet name="MAXWAGES" sheetId="1" r:id="rId1"/>
  </sheets>
  <definedNames/>
  <calcPr fullCalcOnLoad="1"/>
</workbook>
</file>

<file path=xl/sharedStrings.xml><?xml version="1.0" encoding="utf-8"?>
<sst xmlns="http://schemas.openxmlformats.org/spreadsheetml/2006/main" count="38" uniqueCount="9">
  <si>
    <t>YEARS</t>
  </si>
  <si>
    <t>EMPLOYEE AND EMPLOYER TAX RATE</t>
  </si>
  <si>
    <t>EMPLOYEE MAXIMUM ANNUAL TAX</t>
  </si>
  <si>
    <t>SOCIAL SECURITY MAXIMUM AMOUNT OF TAXED EARNINGS</t>
  </si>
  <si>
    <t>MEDICARE MAXIMUM AMOUNT OF TAXED EARNINGS (BEGINNING 1991)</t>
  </si>
  <si>
    <t>NO MAXIMUM</t>
  </si>
  <si>
    <t>SOCIAL SECURITY AND MEDICARE WAGE AND TAX MAXIMUM TABLE</t>
  </si>
  <si>
    <t>EMPLOYEE MAXIMUM ANNUAL TAX (1991, 1992, 1993 ONLY)</t>
  </si>
  <si>
    <t xml:space="preserve">         NO MAXIMUM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</si>
</sst>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yyyy"/>
    <numFmt numFmtId="166" formatCode="0.000%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66" fontId="0" fillId="0" borderId="4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49" fontId="2" fillId="0" borderId="6" xfId="0" applyNumberFormat="1" applyFont="1" applyBorder="1" applyAlignment="1">
      <alignment horizontal="center" vertical="center" wrapText="1"/>
    </xf>
    <xf numFmtId="166" fontId="0" fillId="0" borderId="6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2" fillId="0" borderId="7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164" fontId="0" fillId="0" borderId="8" xfId="0" applyNumberFormat="1" applyBorder="1" applyAlignment="1">
      <alignment/>
    </xf>
    <xf numFmtId="0" fontId="3" fillId="0" borderId="1" xfId="0" applyFont="1" applyBorder="1" applyAlignment="1">
      <alignment/>
    </xf>
    <xf numFmtId="49" fontId="2" fillId="0" borderId="9" xfId="0" applyNumberFormat="1" applyFont="1" applyBorder="1" applyAlignment="1">
      <alignment horizontal="center" vertical="center" wrapText="1"/>
    </xf>
    <xf numFmtId="164" fontId="0" fillId="0" borderId="9" xfId="0" applyNumberFormat="1" applyBorder="1" applyAlignment="1">
      <alignment/>
    </xf>
    <xf numFmtId="164" fontId="1" fillId="0" borderId="9" xfId="0" applyNumberFormat="1" applyFont="1" applyBorder="1" applyAlignment="1">
      <alignment horizontal="center"/>
    </xf>
    <xf numFmtId="166" fontId="0" fillId="0" borderId="9" xfId="0" applyNumberFormat="1" applyBorder="1" applyAlignment="1">
      <alignment/>
    </xf>
    <xf numFmtId="164" fontId="1" fillId="0" borderId="8" xfId="0" applyNumberFormat="1" applyFont="1" applyBorder="1" applyAlignment="1">
      <alignment horizontal="center"/>
    </xf>
    <xf numFmtId="166" fontId="0" fillId="0" borderId="10" xfId="0" applyNumberFormat="1" applyBorder="1" applyAlignment="1">
      <alignment/>
    </xf>
    <xf numFmtId="0" fontId="0" fillId="2" borderId="11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13" xfId="0" applyFill="1" applyBorder="1" applyAlignment="1">
      <alignment/>
    </xf>
    <xf numFmtId="10" fontId="0" fillId="2" borderId="4" xfId="0" applyNumberFormat="1" applyFill="1" applyBorder="1" applyAlignment="1">
      <alignment/>
    </xf>
    <xf numFmtId="164" fontId="0" fillId="2" borderId="4" xfId="0" applyNumberFormat="1" applyFill="1" applyBorder="1" applyAlignment="1">
      <alignment/>
    </xf>
    <xf numFmtId="0" fontId="0" fillId="2" borderId="5" xfId="0" applyFill="1" applyBorder="1" applyAlignment="1">
      <alignment/>
    </xf>
    <xf numFmtId="164" fontId="1" fillId="0" borderId="9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7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2" borderId="4" xfId="0" applyNumberFormat="1" applyFont="1" applyFill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="90" zoomScaleNormal="90" workbookViewId="0" topLeftCell="A1">
      <pane ySplit="2910" topLeftCell="BM68" activePane="bottomLeft" state="split"/>
      <selection pane="topLeft" activeCell="B1" sqref="B1:B16384"/>
      <selection pane="bottomLeft" activeCell="F79" sqref="F79"/>
    </sheetView>
  </sheetViews>
  <sheetFormatPr defaultColWidth="9.140625" defaultRowHeight="12.75"/>
  <cols>
    <col min="1" max="1" width="3.7109375" style="0" customWidth="1"/>
    <col min="2" max="2" width="9.140625" style="43" customWidth="1"/>
    <col min="3" max="3" width="20.7109375" style="0" bestFit="1" customWidth="1"/>
    <col min="4" max="4" width="15.00390625" style="0" bestFit="1" customWidth="1"/>
    <col min="5" max="5" width="20.7109375" style="0" bestFit="1" customWidth="1"/>
    <col min="6" max="8" width="20.7109375" style="0" customWidth="1"/>
    <col min="9" max="9" width="3.7109375" style="0" customWidth="1"/>
  </cols>
  <sheetData>
    <row r="1" spans="1:9" ht="15" customHeight="1" thickBot="1">
      <c r="A1" s="23"/>
      <c r="B1" s="33"/>
      <c r="C1" s="24"/>
      <c r="D1" s="24"/>
      <c r="E1" s="24"/>
      <c r="F1" s="24"/>
      <c r="G1" s="24"/>
      <c r="H1" s="24"/>
      <c r="I1" s="25"/>
    </row>
    <row r="2" spans="1:9" ht="19.5" customHeight="1">
      <c r="A2" s="26"/>
      <c r="B2" s="34"/>
      <c r="C2" s="16" t="s">
        <v>6</v>
      </c>
      <c r="D2" s="3"/>
      <c r="E2" s="3"/>
      <c r="F2" s="3"/>
      <c r="G2" s="3"/>
      <c r="H2" s="4"/>
      <c r="I2" s="27"/>
    </row>
    <row r="3" spans="1:9" ht="12.75">
      <c r="A3" s="26"/>
      <c r="B3" s="35"/>
      <c r="C3" s="5"/>
      <c r="D3" s="5"/>
      <c r="E3" s="5"/>
      <c r="F3" s="5"/>
      <c r="G3" s="5"/>
      <c r="H3" s="6"/>
      <c r="I3" s="27"/>
    </row>
    <row r="4" spans="1:9" ht="102.75" customHeight="1">
      <c r="A4" s="26"/>
      <c r="B4" s="13" t="s">
        <v>0</v>
      </c>
      <c r="C4" s="10" t="s">
        <v>1</v>
      </c>
      <c r="D4" s="10" t="s">
        <v>3</v>
      </c>
      <c r="E4" s="10" t="s">
        <v>2</v>
      </c>
      <c r="F4" s="17" t="s">
        <v>4</v>
      </c>
      <c r="G4" s="10" t="s">
        <v>1</v>
      </c>
      <c r="H4" s="14" t="s">
        <v>7</v>
      </c>
      <c r="I4" s="27"/>
    </row>
    <row r="5" spans="1:9" ht="12.75">
      <c r="A5" s="26"/>
      <c r="B5" s="36">
        <v>1937</v>
      </c>
      <c r="C5" s="11">
        <v>0.01</v>
      </c>
      <c r="D5" s="12">
        <v>3000</v>
      </c>
      <c r="E5" s="12">
        <f aca="true" t="shared" si="0" ref="E5:E36">C5*D5</f>
        <v>30</v>
      </c>
      <c r="F5" s="18"/>
      <c r="G5" s="18"/>
      <c r="H5" s="15"/>
      <c r="I5" s="27"/>
    </row>
    <row r="6" spans="1:9" ht="12.75">
      <c r="A6" s="26"/>
      <c r="B6" s="36">
        <v>1938</v>
      </c>
      <c r="C6" s="11">
        <v>0.01</v>
      </c>
      <c r="D6" s="12">
        <v>3000</v>
      </c>
      <c r="E6" s="12">
        <f t="shared" si="0"/>
        <v>30</v>
      </c>
      <c r="F6" s="18"/>
      <c r="G6" s="18"/>
      <c r="H6" s="15"/>
      <c r="I6" s="27"/>
    </row>
    <row r="7" spans="1:9" ht="12.75">
      <c r="A7" s="26"/>
      <c r="B7" s="36">
        <v>1939</v>
      </c>
      <c r="C7" s="11">
        <v>0.01</v>
      </c>
      <c r="D7" s="12">
        <v>3000</v>
      </c>
      <c r="E7" s="12">
        <f t="shared" si="0"/>
        <v>30</v>
      </c>
      <c r="F7" s="18"/>
      <c r="G7" s="18"/>
      <c r="H7" s="15"/>
      <c r="I7" s="27"/>
    </row>
    <row r="8" spans="1:9" ht="12.75">
      <c r="A8" s="26"/>
      <c r="B8" s="36">
        <v>1940</v>
      </c>
      <c r="C8" s="11">
        <v>0.01</v>
      </c>
      <c r="D8" s="12">
        <v>3000</v>
      </c>
      <c r="E8" s="12">
        <f t="shared" si="0"/>
        <v>30</v>
      </c>
      <c r="F8" s="18"/>
      <c r="G8" s="18"/>
      <c r="H8" s="15"/>
      <c r="I8" s="27"/>
    </row>
    <row r="9" spans="1:9" ht="12.75">
      <c r="A9" s="26"/>
      <c r="B9" s="36">
        <v>1941</v>
      </c>
      <c r="C9" s="11">
        <v>0.01</v>
      </c>
      <c r="D9" s="12">
        <v>3000</v>
      </c>
      <c r="E9" s="12">
        <f t="shared" si="0"/>
        <v>30</v>
      </c>
      <c r="F9" s="18"/>
      <c r="G9" s="18"/>
      <c r="H9" s="15"/>
      <c r="I9" s="27"/>
    </row>
    <row r="10" spans="1:9" ht="12.75">
      <c r="A10" s="26"/>
      <c r="B10" s="36">
        <v>1942</v>
      </c>
      <c r="C10" s="11">
        <v>0.01</v>
      </c>
      <c r="D10" s="12">
        <v>3000</v>
      </c>
      <c r="E10" s="12">
        <f t="shared" si="0"/>
        <v>30</v>
      </c>
      <c r="F10" s="18"/>
      <c r="G10" s="18"/>
      <c r="H10" s="15"/>
      <c r="I10" s="27"/>
    </row>
    <row r="11" spans="1:9" ht="12.75">
      <c r="A11" s="26"/>
      <c r="B11" s="36">
        <v>1943</v>
      </c>
      <c r="C11" s="11">
        <v>0.01</v>
      </c>
      <c r="D11" s="12">
        <v>3000</v>
      </c>
      <c r="E11" s="12">
        <f t="shared" si="0"/>
        <v>30</v>
      </c>
      <c r="F11" s="18"/>
      <c r="G11" s="18"/>
      <c r="H11" s="15"/>
      <c r="I11" s="27"/>
    </row>
    <row r="12" spans="1:9" ht="12.75">
      <c r="A12" s="26"/>
      <c r="B12" s="36">
        <v>1944</v>
      </c>
      <c r="C12" s="11">
        <v>0.01</v>
      </c>
      <c r="D12" s="12">
        <v>3000</v>
      </c>
      <c r="E12" s="12">
        <f t="shared" si="0"/>
        <v>30</v>
      </c>
      <c r="F12" s="18"/>
      <c r="G12" s="18"/>
      <c r="H12" s="15"/>
      <c r="I12" s="27"/>
    </row>
    <row r="13" spans="1:9" ht="12.75">
      <c r="A13" s="26"/>
      <c r="B13" s="36">
        <v>1945</v>
      </c>
      <c r="C13" s="11">
        <v>0.01</v>
      </c>
      <c r="D13" s="12">
        <v>3000</v>
      </c>
      <c r="E13" s="12">
        <f t="shared" si="0"/>
        <v>30</v>
      </c>
      <c r="F13" s="18"/>
      <c r="G13" s="18"/>
      <c r="H13" s="15"/>
      <c r="I13" s="27"/>
    </row>
    <row r="14" spans="1:9" ht="12.75">
      <c r="A14" s="26"/>
      <c r="B14" s="36">
        <v>1946</v>
      </c>
      <c r="C14" s="11">
        <v>0.01</v>
      </c>
      <c r="D14" s="12">
        <v>3000</v>
      </c>
      <c r="E14" s="12">
        <f t="shared" si="0"/>
        <v>30</v>
      </c>
      <c r="F14" s="18"/>
      <c r="G14" s="18"/>
      <c r="H14" s="15"/>
      <c r="I14" s="27"/>
    </row>
    <row r="15" spans="1:9" ht="12.75">
      <c r="A15" s="26"/>
      <c r="B15" s="36">
        <v>1947</v>
      </c>
      <c r="C15" s="11">
        <v>0.01</v>
      </c>
      <c r="D15" s="12">
        <v>3000</v>
      </c>
      <c r="E15" s="12">
        <f t="shared" si="0"/>
        <v>30</v>
      </c>
      <c r="F15" s="18"/>
      <c r="G15" s="18"/>
      <c r="H15" s="15"/>
      <c r="I15" s="27"/>
    </row>
    <row r="16" spans="1:9" ht="12.75">
      <c r="A16" s="26"/>
      <c r="B16" s="36">
        <v>1948</v>
      </c>
      <c r="C16" s="11">
        <v>0.01</v>
      </c>
      <c r="D16" s="12">
        <v>3000</v>
      </c>
      <c r="E16" s="12">
        <f t="shared" si="0"/>
        <v>30</v>
      </c>
      <c r="F16" s="18"/>
      <c r="G16" s="18"/>
      <c r="H16" s="15"/>
      <c r="I16" s="27"/>
    </row>
    <row r="17" spans="1:9" ht="12.75">
      <c r="A17" s="26"/>
      <c r="B17" s="36">
        <v>1949</v>
      </c>
      <c r="C17" s="11">
        <v>0.01</v>
      </c>
      <c r="D17" s="12">
        <v>3000</v>
      </c>
      <c r="E17" s="12">
        <f t="shared" si="0"/>
        <v>30</v>
      </c>
      <c r="F17" s="18"/>
      <c r="G17" s="18"/>
      <c r="H17" s="15"/>
      <c r="I17" s="27"/>
    </row>
    <row r="18" spans="1:9" ht="12.75">
      <c r="A18" s="26"/>
      <c r="B18" s="36">
        <v>1950</v>
      </c>
      <c r="C18" s="11">
        <v>0.015</v>
      </c>
      <c r="D18" s="12">
        <v>3000</v>
      </c>
      <c r="E18" s="12">
        <f t="shared" si="0"/>
        <v>45</v>
      </c>
      <c r="F18" s="18"/>
      <c r="G18" s="18"/>
      <c r="H18" s="15"/>
      <c r="I18" s="27"/>
    </row>
    <row r="19" spans="1:9" ht="12.75">
      <c r="A19" s="26"/>
      <c r="B19" s="36">
        <v>1951</v>
      </c>
      <c r="C19" s="11">
        <v>0.015</v>
      </c>
      <c r="D19" s="12">
        <v>3600</v>
      </c>
      <c r="E19" s="12">
        <f t="shared" si="0"/>
        <v>54</v>
      </c>
      <c r="F19" s="18"/>
      <c r="G19" s="18"/>
      <c r="H19" s="15"/>
      <c r="I19" s="27"/>
    </row>
    <row r="20" spans="1:9" ht="12.75">
      <c r="A20" s="26"/>
      <c r="B20" s="36">
        <v>1952</v>
      </c>
      <c r="C20" s="11">
        <v>0.015</v>
      </c>
      <c r="D20" s="12">
        <v>3600</v>
      </c>
      <c r="E20" s="12">
        <f t="shared" si="0"/>
        <v>54</v>
      </c>
      <c r="F20" s="18"/>
      <c r="G20" s="18"/>
      <c r="H20" s="15"/>
      <c r="I20" s="27"/>
    </row>
    <row r="21" spans="1:9" ht="12.75">
      <c r="A21" s="26"/>
      <c r="B21" s="36">
        <v>1953</v>
      </c>
      <c r="C21" s="11">
        <v>0.015</v>
      </c>
      <c r="D21" s="12">
        <v>3600</v>
      </c>
      <c r="E21" s="12">
        <f t="shared" si="0"/>
        <v>54</v>
      </c>
      <c r="F21" s="18"/>
      <c r="G21" s="18"/>
      <c r="H21" s="15"/>
      <c r="I21" s="27"/>
    </row>
    <row r="22" spans="1:9" ht="12.75">
      <c r="A22" s="26"/>
      <c r="B22" s="36">
        <v>1954</v>
      </c>
      <c r="C22" s="11">
        <v>0.02</v>
      </c>
      <c r="D22" s="12">
        <v>3600</v>
      </c>
      <c r="E22" s="12">
        <f t="shared" si="0"/>
        <v>72</v>
      </c>
      <c r="F22" s="18"/>
      <c r="G22" s="18"/>
      <c r="H22" s="15"/>
      <c r="I22" s="27"/>
    </row>
    <row r="23" spans="1:9" ht="12.75">
      <c r="A23" s="26"/>
      <c r="B23" s="36">
        <v>1955</v>
      </c>
      <c r="C23" s="11">
        <v>0.02</v>
      </c>
      <c r="D23" s="12">
        <v>4200</v>
      </c>
      <c r="E23" s="12">
        <f t="shared" si="0"/>
        <v>84</v>
      </c>
      <c r="F23" s="18"/>
      <c r="G23" s="18"/>
      <c r="H23" s="15"/>
      <c r="I23" s="27"/>
    </row>
    <row r="24" spans="1:9" ht="12.75">
      <c r="A24" s="26"/>
      <c r="B24" s="36">
        <v>1956</v>
      </c>
      <c r="C24" s="11">
        <v>0.02</v>
      </c>
      <c r="D24" s="12">
        <v>4200</v>
      </c>
      <c r="E24" s="12">
        <f t="shared" si="0"/>
        <v>84</v>
      </c>
      <c r="F24" s="18"/>
      <c r="G24" s="18"/>
      <c r="H24" s="15"/>
      <c r="I24" s="27"/>
    </row>
    <row r="25" spans="1:9" ht="12.75">
      <c r="A25" s="26"/>
      <c r="B25" s="36">
        <v>1957</v>
      </c>
      <c r="C25" s="11">
        <v>0.0225</v>
      </c>
      <c r="D25" s="12">
        <v>4200</v>
      </c>
      <c r="E25" s="12">
        <f t="shared" si="0"/>
        <v>94.5</v>
      </c>
      <c r="F25" s="18"/>
      <c r="G25" s="18"/>
      <c r="H25" s="15"/>
      <c r="I25" s="27"/>
    </row>
    <row r="26" spans="1:9" ht="12.75">
      <c r="A26" s="26"/>
      <c r="B26" s="36">
        <v>1958</v>
      </c>
      <c r="C26" s="11">
        <v>0.0225</v>
      </c>
      <c r="D26" s="12">
        <v>4200</v>
      </c>
      <c r="E26" s="12">
        <f t="shared" si="0"/>
        <v>94.5</v>
      </c>
      <c r="F26" s="18"/>
      <c r="G26" s="18"/>
      <c r="H26" s="15"/>
      <c r="I26" s="27"/>
    </row>
    <row r="27" spans="1:9" ht="12.75">
      <c r="A27" s="26"/>
      <c r="B27" s="36">
        <v>1959</v>
      </c>
      <c r="C27" s="11">
        <v>0.025</v>
      </c>
      <c r="D27" s="12">
        <v>4800</v>
      </c>
      <c r="E27" s="12">
        <f t="shared" si="0"/>
        <v>120</v>
      </c>
      <c r="F27" s="18"/>
      <c r="G27" s="18"/>
      <c r="H27" s="15"/>
      <c r="I27" s="27"/>
    </row>
    <row r="28" spans="1:9" ht="12.75">
      <c r="A28" s="26"/>
      <c r="B28" s="36">
        <v>1960</v>
      </c>
      <c r="C28" s="11">
        <v>0.03</v>
      </c>
      <c r="D28" s="12">
        <v>4800</v>
      </c>
      <c r="E28" s="12">
        <f t="shared" si="0"/>
        <v>144</v>
      </c>
      <c r="F28" s="18"/>
      <c r="G28" s="18"/>
      <c r="H28" s="15"/>
      <c r="I28" s="27"/>
    </row>
    <row r="29" spans="1:9" ht="12.75">
      <c r="A29" s="26"/>
      <c r="B29" s="36">
        <v>1961</v>
      </c>
      <c r="C29" s="11">
        <v>0.03</v>
      </c>
      <c r="D29" s="12">
        <v>4800</v>
      </c>
      <c r="E29" s="12">
        <f t="shared" si="0"/>
        <v>144</v>
      </c>
      <c r="F29" s="18"/>
      <c r="G29" s="18"/>
      <c r="H29" s="15"/>
      <c r="I29" s="27"/>
    </row>
    <row r="30" spans="1:9" ht="12.75">
      <c r="A30" s="26"/>
      <c r="B30" s="36">
        <v>1962</v>
      </c>
      <c r="C30" s="11">
        <v>0.03125</v>
      </c>
      <c r="D30" s="12">
        <v>4800</v>
      </c>
      <c r="E30" s="12">
        <f t="shared" si="0"/>
        <v>150</v>
      </c>
      <c r="F30" s="18"/>
      <c r="G30" s="18"/>
      <c r="H30" s="15"/>
      <c r="I30" s="27"/>
    </row>
    <row r="31" spans="1:9" ht="12.75">
      <c r="A31" s="26"/>
      <c r="B31" s="36">
        <v>1963</v>
      </c>
      <c r="C31" s="11">
        <v>0.03625</v>
      </c>
      <c r="D31" s="12">
        <v>4800</v>
      </c>
      <c r="E31" s="12">
        <f t="shared" si="0"/>
        <v>174</v>
      </c>
      <c r="F31" s="18"/>
      <c r="G31" s="18"/>
      <c r="H31" s="15"/>
      <c r="I31" s="27"/>
    </row>
    <row r="32" spans="1:9" ht="12.75">
      <c r="A32" s="26"/>
      <c r="B32" s="36">
        <v>1964</v>
      </c>
      <c r="C32" s="11">
        <v>0.03625</v>
      </c>
      <c r="D32" s="12">
        <v>4800</v>
      </c>
      <c r="E32" s="12">
        <f t="shared" si="0"/>
        <v>174</v>
      </c>
      <c r="F32" s="18"/>
      <c r="G32" s="18"/>
      <c r="H32" s="15"/>
      <c r="I32" s="27"/>
    </row>
    <row r="33" spans="1:9" ht="12.75">
      <c r="A33" s="26"/>
      <c r="B33" s="36">
        <v>1965</v>
      </c>
      <c r="C33" s="11">
        <v>0.03625</v>
      </c>
      <c r="D33" s="12">
        <v>4800</v>
      </c>
      <c r="E33" s="12">
        <f t="shared" si="0"/>
        <v>174</v>
      </c>
      <c r="F33" s="18"/>
      <c r="G33" s="18"/>
      <c r="H33" s="15"/>
      <c r="I33" s="27"/>
    </row>
    <row r="34" spans="1:9" ht="12.75">
      <c r="A34" s="26"/>
      <c r="B34" s="36">
        <v>1966</v>
      </c>
      <c r="C34" s="11">
        <v>0.042</v>
      </c>
      <c r="D34" s="12">
        <v>6600</v>
      </c>
      <c r="E34" s="12">
        <f t="shared" si="0"/>
        <v>277.20000000000005</v>
      </c>
      <c r="F34" s="18"/>
      <c r="G34" s="18"/>
      <c r="H34" s="15"/>
      <c r="I34" s="27"/>
    </row>
    <row r="35" spans="1:9" ht="12.75">
      <c r="A35" s="26"/>
      <c r="B35" s="36">
        <v>1967</v>
      </c>
      <c r="C35" s="11">
        <v>0.044</v>
      </c>
      <c r="D35" s="12">
        <v>6600</v>
      </c>
      <c r="E35" s="12">
        <f t="shared" si="0"/>
        <v>290.4</v>
      </c>
      <c r="F35" s="18"/>
      <c r="G35" s="18"/>
      <c r="H35" s="15"/>
      <c r="I35" s="27"/>
    </row>
    <row r="36" spans="1:9" ht="12.75">
      <c r="A36" s="26"/>
      <c r="B36" s="36">
        <v>1968</v>
      </c>
      <c r="C36" s="11">
        <v>0.044</v>
      </c>
      <c r="D36" s="12">
        <v>7800</v>
      </c>
      <c r="E36" s="12">
        <f t="shared" si="0"/>
        <v>343.2</v>
      </c>
      <c r="F36" s="18"/>
      <c r="G36" s="18"/>
      <c r="H36" s="15"/>
      <c r="I36" s="27"/>
    </row>
    <row r="37" spans="1:9" ht="12.75">
      <c r="A37" s="26"/>
      <c r="B37" s="36">
        <v>1969</v>
      </c>
      <c r="C37" s="11">
        <v>0.048</v>
      </c>
      <c r="D37" s="12">
        <v>7800</v>
      </c>
      <c r="E37" s="12">
        <f aca="true" t="shared" si="1" ref="E37:E68">C37*D37</f>
        <v>374.40000000000003</v>
      </c>
      <c r="F37" s="18"/>
      <c r="G37" s="18"/>
      <c r="H37" s="15"/>
      <c r="I37" s="27"/>
    </row>
    <row r="38" spans="1:9" ht="12.75">
      <c r="A38" s="26"/>
      <c r="B38" s="36">
        <v>1970</v>
      </c>
      <c r="C38" s="11">
        <v>0.048</v>
      </c>
      <c r="D38" s="12">
        <v>7800</v>
      </c>
      <c r="E38" s="12">
        <f t="shared" si="1"/>
        <v>374.40000000000003</v>
      </c>
      <c r="F38" s="18"/>
      <c r="G38" s="18"/>
      <c r="H38" s="15"/>
      <c r="I38" s="27"/>
    </row>
    <row r="39" spans="1:9" ht="12.75">
      <c r="A39" s="26"/>
      <c r="B39" s="36">
        <v>1971</v>
      </c>
      <c r="C39" s="11">
        <v>0.052</v>
      </c>
      <c r="D39" s="12">
        <v>7800</v>
      </c>
      <c r="E39" s="12">
        <f t="shared" si="1"/>
        <v>405.59999999999997</v>
      </c>
      <c r="F39" s="18"/>
      <c r="G39" s="18"/>
      <c r="H39" s="15"/>
      <c r="I39" s="27"/>
    </row>
    <row r="40" spans="1:9" ht="12.75">
      <c r="A40" s="26"/>
      <c r="B40" s="36">
        <v>1972</v>
      </c>
      <c r="C40" s="11">
        <v>0.052</v>
      </c>
      <c r="D40" s="12">
        <v>9000</v>
      </c>
      <c r="E40" s="12">
        <f t="shared" si="1"/>
        <v>468</v>
      </c>
      <c r="F40" s="18"/>
      <c r="G40" s="18"/>
      <c r="H40" s="15"/>
      <c r="I40" s="27"/>
    </row>
    <row r="41" spans="1:9" ht="12.75">
      <c r="A41" s="26"/>
      <c r="B41" s="36">
        <v>1973</v>
      </c>
      <c r="C41" s="11">
        <v>0.0585</v>
      </c>
      <c r="D41" s="12">
        <v>10800</v>
      </c>
      <c r="E41" s="12">
        <f t="shared" si="1"/>
        <v>631.8000000000001</v>
      </c>
      <c r="F41" s="18"/>
      <c r="G41" s="18"/>
      <c r="H41" s="15"/>
      <c r="I41" s="27"/>
    </row>
    <row r="42" spans="1:9" ht="12.75">
      <c r="A42" s="26"/>
      <c r="B42" s="36">
        <v>1974</v>
      </c>
      <c r="C42" s="11">
        <v>0.0585</v>
      </c>
      <c r="D42" s="12">
        <v>13200</v>
      </c>
      <c r="E42" s="12">
        <f t="shared" si="1"/>
        <v>772.2</v>
      </c>
      <c r="F42" s="18"/>
      <c r="G42" s="18"/>
      <c r="H42" s="15"/>
      <c r="I42" s="27"/>
    </row>
    <row r="43" spans="1:9" ht="12.75">
      <c r="A43" s="26"/>
      <c r="B43" s="36">
        <v>1975</v>
      </c>
      <c r="C43" s="11">
        <v>0.0585</v>
      </c>
      <c r="D43" s="12">
        <v>14100</v>
      </c>
      <c r="E43" s="12">
        <f t="shared" si="1"/>
        <v>824.85</v>
      </c>
      <c r="F43" s="18"/>
      <c r="G43" s="18"/>
      <c r="H43" s="15"/>
      <c r="I43" s="27"/>
    </row>
    <row r="44" spans="1:9" ht="12.75">
      <c r="A44" s="26"/>
      <c r="B44" s="36">
        <v>1976</v>
      </c>
      <c r="C44" s="11">
        <v>0.0585</v>
      </c>
      <c r="D44" s="12">
        <v>15300</v>
      </c>
      <c r="E44" s="12">
        <f t="shared" si="1"/>
        <v>895.0500000000001</v>
      </c>
      <c r="F44" s="18"/>
      <c r="G44" s="18"/>
      <c r="H44" s="15"/>
      <c r="I44" s="27"/>
    </row>
    <row r="45" spans="1:9" ht="12.75">
      <c r="A45" s="26"/>
      <c r="B45" s="36">
        <v>1977</v>
      </c>
      <c r="C45" s="11">
        <v>0.0585</v>
      </c>
      <c r="D45" s="12">
        <v>16500</v>
      </c>
      <c r="E45" s="12">
        <f t="shared" si="1"/>
        <v>965.25</v>
      </c>
      <c r="F45" s="18"/>
      <c r="G45" s="18"/>
      <c r="H45" s="15"/>
      <c r="I45" s="27"/>
    </row>
    <row r="46" spans="1:9" ht="12.75">
      <c r="A46" s="26"/>
      <c r="B46" s="36">
        <v>1978</v>
      </c>
      <c r="C46" s="11">
        <v>0.0605</v>
      </c>
      <c r="D46" s="12">
        <v>17700</v>
      </c>
      <c r="E46" s="12">
        <f t="shared" si="1"/>
        <v>1070.85</v>
      </c>
      <c r="F46" s="18"/>
      <c r="G46" s="18"/>
      <c r="H46" s="15"/>
      <c r="I46" s="27"/>
    </row>
    <row r="47" spans="1:9" ht="12.75">
      <c r="A47" s="26"/>
      <c r="B47" s="36">
        <v>1979</v>
      </c>
      <c r="C47" s="11">
        <v>0.0613</v>
      </c>
      <c r="D47" s="12">
        <v>22900</v>
      </c>
      <c r="E47" s="12">
        <f t="shared" si="1"/>
        <v>1403.77</v>
      </c>
      <c r="F47" s="18"/>
      <c r="G47" s="18"/>
      <c r="H47" s="15"/>
      <c r="I47" s="27"/>
    </row>
    <row r="48" spans="1:9" ht="12.75">
      <c r="A48" s="26"/>
      <c r="B48" s="36">
        <v>1980</v>
      </c>
      <c r="C48" s="11">
        <v>0.0613</v>
      </c>
      <c r="D48" s="12">
        <v>25900</v>
      </c>
      <c r="E48" s="12">
        <f t="shared" si="1"/>
        <v>1587.67</v>
      </c>
      <c r="F48" s="18"/>
      <c r="G48" s="18"/>
      <c r="H48" s="15"/>
      <c r="I48" s="27"/>
    </row>
    <row r="49" spans="1:9" ht="12.75">
      <c r="A49" s="26"/>
      <c r="B49" s="36">
        <v>1981</v>
      </c>
      <c r="C49" s="11">
        <v>0.0665</v>
      </c>
      <c r="D49" s="12">
        <v>29700</v>
      </c>
      <c r="E49" s="12">
        <f t="shared" si="1"/>
        <v>1975.0500000000002</v>
      </c>
      <c r="F49" s="18"/>
      <c r="G49" s="18"/>
      <c r="H49" s="15"/>
      <c r="I49" s="27"/>
    </row>
    <row r="50" spans="1:9" ht="12.75">
      <c r="A50" s="26"/>
      <c r="B50" s="36">
        <v>1982</v>
      </c>
      <c r="C50" s="11">
        <v>0.067</v>
      </c>
      <c r="D50" s="12">
        <v>32400</v>
      </c>
      <c r="E50" s="12">
        <f t="shared" si="1"/>
        <v>2170.8</v>
      </c>
      <c r="F50" s="18"/>
      <c r="G50" s="18"/>
      <c r="H50" s="15"/>
      <c r="I50" s="27"/>
    </row>
    <row r="51" spans="1:9" ht="12.75">
      <c r="A51" s="26"/>
      <c r="B51" s="36">
        <v>1983</v>
      </c>
      <c r="C51" s="11">
        <v>0.067</v>
      </c>
      <c r="D51" s="12">
        <v>35700</v>
      </c>
      <c r="E51" s="12">
        <f t="shared" si="1"/>
        <v>2391.9</v>
      </c>
      <c r="F51" s="18"/>
      <c r="G51" s="18"/>
      <c r="H51" s="15"/>
      <c r="I51" s="27"/>
    </row>
    <row r="52" spans="1:9" ht="12.75">
      <c r="A52" s="26"/>
      <c r="B52" s="36">
        <v>1984</v>
      </c>
      <c r="C52" s="11">
        <v>0.067</v>
      </c>
      <c r="D52" s="12">
        <v>37800</v>
      </c>
      <c r="E52" s="12">
        <f t="shared" si="1"/>
        <v>2532.6000000000004</v>
      </c>
      <c r="F52" s="18"/>
      <c r="G52" s="18"/>
      <c r="H52" s="15"/>
      <c r="I52" s="27"/>
    </row>
    <row r="53" spans="1:9" ht="12.75">
      <c r="A53" s="26"/>
      <c r="B53" s="36">
        <v>1985</v>
      </c>
      <c r="C53" s="11">
        <v>0.0705</v>
      </c>
      <c r="D53" s="12">
        <v>39600</v>
      </c>
      <c r="E53" s="12">
        <f t="shared" si="1"/>
        <v>2791.7999999999997</v>
      </c>
      <c r="F53" s="18"/>
      <c r="G53" s="18"/>
      <c r="H53" s="15"/>
      <c r="I53" s="27"/>
    </row>
    <row r="54" spans="1:9" ht="12.75">
      <c r="A54" s="26"/>
      <c r="B54" s="36">
        <v>1986</v>
      </c>
      <c r="C54" s="11">
        <v>0.0715</v>
      </c>
      <c r="D54" s="12">
        <v>42000</v>
      </c>
      <c r="E54" s="12">
        <f t="shared" si="1"/>
        <v>3002.9999999999995</v>
      </c>
      <c r="F54" s="18"/>
      <c r="G54" s="18"/>
      <c r="H54" s="15"/>
      <c r="I54" s="27"/>
    </row>
    <row r="55" spans="1:9" ht="12.75">
      <c r="A55" s="26"/>
      <c r="B55" s="36">
        <v>1987</v>
      </c>
      <c r="C55" s="11">
        <v>0.0715</v>
      </c>
      <c r="D55" s="12">
        <v>43800</v>
      </c>
      <c r="E55" s="12">
        <f t="shared" si="1"/>
        <v>3131.7</v>
      </c>
      <c r="F55" s="18"/>
      <c r="G55" s="18"/>
      <c r="H55" s="15"/>
      <c r="I55" s="27"/>
    </row>
    <row r="56" spans="1:9" ht="12.75">
      <c r="A56" s="26"/>
      <c r="B56" s="36">
        <v>1988</v>
      </c>
      <c r="C56" s="11">
        <v>0.0751</v>
      </c>
      <c r="D56" s="12">
        <v>45800</v>
      </c>
      <c r="E56" s="12">
        <f t="shared" si="1"/>
        <v>3439.58</v>
      </c>
      <c r="F56" s="18"/>
      <c r="G56" s="18"/>
      <c r="H56" s="15"/>
      <c r="I56" s="27"/>
    </row>
    <row r="57" spans="1:9" ht="12.75">
      <c r="A57" s="26"/>
      <c r="B57" s="36">
        <v>1989</v>
      </c>
      <c r="C57" s="11">
        <v>0.0751</v>
      </c>
      <c r="D57" s="12">
        <v>48000</v>
      </c>
      <c r="E57" s="12">
        <f t="shared" si="1"/>
        <v>3604.8</v>
      </c>
      <c r="F57" s="18"/>
      <c r="G57" s="18"/>
      <c r="H57" s="15"/>
      <c r="I57" s="27"/>
    </row>
    <row r="58" spans="1:9" ht="12.75">
      <c r="A58" s="26"/>
      <c r="B58" s="36">
        <v>1990</v>
      </c>
      <c r="C58" s="11">
        <v>0.0765</v>
      </c>
      <c r="D58" s="12">
        <v>51300</v>
      </c>
      <c r="E58" s="12">
        <f t="shared" si="1"/>
        <v>3924.45</v>
      </c>
      <c r="F58" s="18"/>
      <c r="G58" s="18"/>
      <c r="H58" s="15"/>
      <c r="I58" s="27"/>
    </row>
    <row r="59" spans="1:9" ht="12.75">
      <c r="A59" s="26"/>
      <c r="B59" s="36">
        <v>1991</v>
      </c>
      <c r="C59" s="11">
        <v>0.062</v>
      </c>
      <c r="D59" s="12">
        <v>53400</v>
      </c>
      <c r="E59" s="12">
        <f t="shared" si="1"/>
        <v>3310.8</v>
      </c>
      <c r="F59" s="18">
        <v>125000</v>
      </c>
      <c r="G59" s="20">
        <v>0.0145</v>
      </c>
      <c r="H59" s="15">
        <f>F59*1.45%</f>
        <v>1812.4999999999998</v>
      </c>
      <c r="I59" s="27"/>
    </row>
    <row r="60" spans="1:9" ht="12.75">
      <c r="A60" s="26"/>
      <c r="B60" s="36">
        <v>1992</v>
      </c>
      <c r="C60" s="11">
        <v>0.062</v>
      </c>
      <c r="D60" s="12">
        <v>55500</v>
      </c>
      <c r="E60" s="12">
        <f t="shared" si="1"/>
        <v>3441</v>
      </c>
      <c r="F60" s="18">
        <v>130200</v>
      </c>
      <c r="G60" s="20">
        <v>0.0145</v>
      </c>
      <c r="H60" s="15">
        <f>F60*1.45%</f>
        <v>1887.8999999999999</v>
      </c>
      <c r="I60" s="27"/>
    </row>
    <row r="61" spans="1:9" ht="12.75">
      <c r="A61" s="26"/>
      <c r="B61" s="36">
        <v>1993</v>
      </c>
      <c r="C61" s="11">
        <v>0.062</v>
      </c>
      <c r="D61" s="12">
        <v>57600</v>
      </c>
      <c r="E61" s="12">
        <f t="shared" si="1"/>
        <v>3571.2</v>
      </c>
      <c r="F61" s="18">
        <v>135000</v>
      </c>
      <c r="G61" s="20">
        <v>0.0145</v>
      </c>
      <c r="H61" s="15">
        <f>F61*1.45%</f>
        <v>1957.4999999999998</v>
      </c>
      <c r="I61" s="27"/>
    </row>
    <row r="62" spans="1:9" ht="12.75">
      <c r="A62" s="26"/>
      <c r="B62" s="36">
        <v>1994</v>
      </c>
      <c r="C62" s="11">
        <v>0.062</v>
      </c>
      <c r="D62" s="12">
        <v>60600</v>
      </c>
      <c r="E62" s="12">
        <f t="shared" si="1"/>
        <v>3757.2</v>
      </c>
      <c r="F62" s="19" t="s">
        <v>5</v>
      </c>
      <c r="G62" s="20">
        <v>0.0145</v>
      </c>
      <c r="H62" s="21" t="s">
        <v>5</v>
      </c>
      <c r="I62" s="27"/>
    </row>
    <row r="63" spans="1:9" ht="12.75">
      <c r="A63" s="26"/>
      <c r="B63" s="36">
        <v>1995</v>
      </c>
      <c r="C63" s="11">
        <v>0.062</v>
      </c>
      <c r="D63" s="12">
        <v>61200</v>
      </c>
      <c r="E63" s="12">
        <f t="shared" si="1"/>
        <v>3794.4</v>
      </c>
      <c r="F63" s="19" t="s">
        <v>5</v>
      </c>
      <c r="G63" s="20">
        <v>0.0145</v>
      </c>
      <c r="H63" s="19" t="s">
        <v>5</v>
      </c>
      <c r="I63" s="27"/>
    </row>
    <row r="64" spans="1:9" ht="12.75">
      <c r="A64" s="26"/>
      <c r="B64" s="36">
        <v>1996</v>
      </c>
      <c r="C64" s="11">
        <v>0.062</v>
      </c>
      <c r="D64" s="12">
        <v>62700</v>
      </c>
      <c r="E64" s="12">
        <f t="shared" si="1"/>
        <v>3887.4</v>
      </c>
      <c r="F64" s="19" t="s">
        <v>5</v>
      </c>
      <c r="G64" s="20">
        <v>0.0145</v>
      </c>
      <c r="H64" s="19" t="s">
        <v>5</v>
      </c>
      <c r="I64" s="27"/>
    </row>
    <row r="65" spans="1:9" ht="12.75">
      <c r="A65" s="26"/>
      <c r="B65" s="36">
        <v>1997</v>
      </c>
      <c r="C65" s="11">
        <v>0.062</v>
      </c>
      <c r="D65" s="12">
        <v>65400</v>
      </c>
      <c r="E65" s="12">
        <f t="shared" si="1"/>
        <v>4054.8</v>
      </c>
      <c r="F65" s="19" t="s">
        <v>5</v>
      </c>
      <c r="G65" s="20">
        <v>0.0145</v>
      </c>
      <c r="H65" s="19" t="s">
        <v>5</v>
      </c>
      <c r="I65" s="27"/>
    </row>
    <row r="66" spans="1:9" ht="12.75">
      <c r="A66" s="26"/>
      <c r="B66" s="36">
        <v>1998</v>
      </c>
      <c r="C66" s="11">
        <v>0.062</v>
      </c>
      <c r="D66" s="12">
        <v>68400</v>
      </c>
      <c r="E66" s="12">
        <f t="shared" si="1"/>
        <v>4240.8</v>
      </c>
      <c r="F66" s="19" t="s">
        <v>5</v>
      </c>
      <c r="G66" s="20">
        <v>0.0145</v>
      </c>
      <c r="H66" s="19" t="s">
        <v>5</v>
      </c>
      <c r="I66" s="27"/>
    </row>
    <row r="67" spans="1:9" ht="12.75">
      <c r="A67" s="26"/>
      <c r="B67" s="36">
        <v>1999</v>
      </c>
      <c r="C67" s="11">
        <v>0.062</v>
      </c>
      <c r="D67" s="12">
        <v>72600</v>
      </c>
      <c r="E67" s="12">
        <f t="shared" si="1"/>
        <v>4501.2</v>
      </c>
      <c r="F67" s="19" t="s">
        <v>5</v>
      </c>
      <c r="G67" s="20">
        <v>0.0145</v>
      </c>
      <c r="H67" s="19" t="s">
        <v>5</v>
      </c>
      <c r="I67" s="27"/>
    </row>
    <row r="68" spans="1:9" ht="12.75">
      <c r="A68" s="26"/>
      <c r="B68" s="36">
        <v>2000</v>
      </c>
      <c r="C68" s="11">
        <v>0.062</v>
      </c>
      <c r="D68" s="12">
        <v>76200</v>
      </c>
      <c r="E68" s="12">
        <f t="shared" si="1"/>
        <v>4724.4</v>
      </c>
      <c r="F68" s="19" t="s">
        <v>5</v>
      </c>
      <c r="G68" s="20">
        <v>0.0145</v>
      </c>
      <c r="H68" s="19" t="s">
        <v>5</v>
      </c>
      <c r="I68" s="27"/>
    </row>
    <row r="69" spans="1:9" ht="12.75">
      <c r="A69" s="26"/>
      <c r="B69" s="36">
        <v>2001</v>
      </c>
      <c r="C69" s="11">
        <v>0.062</v>
      </c>
      <c r="D69" s="12">
        <v>80400</v>
      </c>
      <c r="E69" s="12">
        <f aca="true" t="shared" si="2" ref="E69:E99">C69*D69</f>
        <v>4984.8</v>
      </c>
      <c r="F69" s="19" t="s">
        <v>5</v>
      </c>
      <c r="G69" s="20">
        <v>0.0145</v>
      </c>
      <c r="H69" s="19" t="s">
        <v>5</v>
      </c>
      <c r="I69" s="27"/>
    </row>
    <row r="70" spans="1:9" ht="12.75">
      <c r="A70" s="26"/>
      <c r="B70" s="36">
        <v>2002</v>
      </c>
      <c r="C70" s="11">
        <v>0.062</v>
      </c>
      <c r="D70" s="12">
        <v>84900</v>
      </c>
      <c r="E70" s="12">
        <f t="shared" si="2"/>
        <v>5263.8</v>
      </c>
      <c r="F70" s="19" t="s">
        <v>5</v>
      </c>
      <c r="G70" s="20">
        <v>0.0145</v>
      </c>
      <c r="H70" s="19" t="s">
        <v>5</v>
      </c>
      <c r="I70" s="27"/>
    </row>
    <row r="71" spans="1:9" ht="12.75">
      <c r="A71" s="26"/>
      <c r="B71" s="36">
        <v>2003</v>
      </c>
      <c r="C71" s="11">
        <v>0.062</v>
      </c>
      <c r="D71" s="12">
        <v>87000</v>
      </c>
      <c r="E71" s="12">
        <f t="shared" si="2"/>
        <v>5394</v>
      </c>
      <c r="F71" s="19" t="s">
        <v>5</v>
      </c>
      <c r="G71" s="20">
        <v>0.0145</v>
      </c>
      <c r="H71" s="19" t="s">
        <v>5</v>
      </c>
      <c r="I71" s="27"/>
    </row>
    <row r="72" spans="1:9" ht="12.75">
      <c r="A72" s="26"/>
      <c r="B72" s="36">
        <v>2004</v>
      </c>
      <c r="C72" s="11">
        <v>0.062</v>
      </c>
      <c r="D72" s="12">
        <v>87900</v>
      </c>
      <c r="E72" s="12">
        <f t="shared" si="2"/>
        <v>5449.8</v>
      </c>
      <c r="F72" s="19" t="s">
        <v>5</v>
      </c>
      <c r="G72" s="20">
        <v>0.0145</v>
      </c>
      <c r="H72" s="19" t="s">
        <v>5</v>
      </c>
      <c r="I72" s="27"/>
    </row>
    <row r="73" spans="1:9" ht="12.75">
      <c r="A73" s="26"/>
      <c r="B73" s="36">
        <v>2005</v>
      </c>
      <c r="C73" s="11">
        <v>0.062</v>
      </c>
      <c r="D73" s="12">
        <v>90000</v>
      </c>
      <c r="E73" s="12">
        <f t="shared" si="2"/>
        <v>5580</v>
      </c>
      <c r="F73" s="32" t="s">
        <v>8</v>
      </c>
      <c r="G73" s="20">
        <v>0.0145</v>
      </c>
      <c r="H73" s="19" t="s">
        <v>5</v>
      </c>
      <c r="I73" s="27"/>
    </row>
    <row r="74" spans="1:9" ht="12.75">
      <c r="A74" s="26"/>
      <c r="B74" s="36">
        <v>2006</v>
      </c>
      <c r="C74" s="11">
        <v>0.062</v>
      </c>
      <c r="D74" s="12">
        <v>94200</v>
      </c>
      <c r="E74" s="12">
        <f t="shared" si="2"/>
        <v>5840.4</v>
      </c>
      <c r="F74" s="19" t="s">
        <v>5</v>
      </c>
      <c r="G74" s="20">
        <v>0.0145</v>
      </c>
      <c r="H74" s="19" t="s">
        <v>5</v>
      </c>
      <c r="I74" s="27"/>
    </row>
    <row r="75" spans="1:9" ht="12.75">
      <c r="A75" s="26"/>
      <c r="B75" s="36">
        <v>2007</v>
      </c>
      <c r="C75" s="11">
        <v>0.062</v>
      </c>
      <c r="D75" s="12">
        <v>97500</v>
      </c>
      <c r="E75" s="12">
        <f t="shared" si="2"/>
        <v>6045</v>
      </c>
      <c r="F75" s="19" t="s">
        <v>5</v>
      </c>
      <c r="G75" s="20">
        <v>0.0145</v>
      </c>
      <c r="H75" s="19" t="s">
        <v>5</v>
      </c>
      <c r="I75" s="27"/>
    </row>
    <row r="76" spans="1:9" ht="12.75">
      <c r="A76" s="26"/>
      <c r="B76" s="36">
        <v>2008</v>
      </c>
      <c r="C76" s="11">
        <v>0.062</v>
      </c>
      <c r="D76" s="12">
        <v>102000</v>
      </c>
      <c r="E76" s="12">
        <f t="shared" si="2"/>
        <v>6324</v>
      </c>
      <c r="F76" s="19" t="s">
        <v>5</v>
      </c>
      <c r="G76" s="20">
        <v>0.0145</v>
      </c>
      <c r="H76" s="21" t="s">
        <v>5</v>
      </c>
      <c r="I76" s="27"/>
    </row>
    <row r="77" spans="1:9" ht="12.75">
      <c r="A77" s="26"/>
      <c r="B77" s="36">
        <v>2009</v>
      </c>
      <c r="C77" s="11"/>
      <c r="D77" s="12"/>
      <c r="E77" s="12">
        <f t="shared" si="2"/>
        <v>0</v>
      </c>
      <c r="F77" s="18"/>
      <c r="G77" s="20"/>
      <c r="H77" s="15"/>
      <c r="I77" s="27"/>
    </row>
    <row r="78" spans="1:9" ht="12.75">
      <c r="A78" s="26"/>
      <c r="B78" s="36">
        <v>2010</v>
      </c>
      <c r="C78" s="11"/>
      <c r="D78" s="12"/>
      <c r="E78" s="12">
        <f t="shared" si="2"/>
        <v>0</v>
      </c>
      <c r="F78" s="18"/>
      <c r="G78" s="20"/>
      <c r="H78" s="15"/>
      <c r="I78" s="27"/>
    </row>
    <row r="79" spans="1:9" ht="12.75">
      <c r="A79" s="26"/>
      <c r="B79" s="36">
        <v>2011</v>
      </c>
      <c r="C79" s="11"/>
      <c r="D79" s="12"/>
      <c r="E79" s="12">
        <f t="shared" si="2"/>
        <v>0</v>
      </c>
      <c r="F79" s="18"/>
      <c r="G79" s="20"/>
      <c r="H79" s="15"/>
      <c r="I79" s="27"/>
    </row>
    <row r="80" spans="1:9" ht="12.75">
      <c r="A80" s="26"/>
      <c r="B80" s="36">
        <v>2012</v>
      </c>
      <c r="C80" s="11"/>
      <c r="D80" s="12"/>
      <c r="E80" s="12">
        <f t="shared" si="2"/>
        <v>0</v>
      </c>
      <c r="F80" s="18"/>
      <c r="G80" s="20"/>
      <c r="H80" s="15"/>
      <c r="I80" s="27"/>
    </row>
    <row r="81" spans="1:9" ht="12.75">
      <c r="A81" s="26"/>
      <c r="B81" s="36">
        <v>2013</v>
      </c>
      <c r="C81" s="11"/>
      <c r="D81" s="12"/>
      <c r="E81" s="12">
        <f t="shared" si="2"/>
        <v>0</v>
      </c>
      <c r="F81" s="18"/>
      <c r="G81" s="20"/>
      <c r="H81" s="15"/>
      <c r="I81" s="27"/>
    </row>
    <row r="82" spans="1:9" ht="12.75">
      <c r="A82" s="26"/>
      <c r="B82" s="36">
        <v>2014</v>
      </c>
      <c r="C82" s="11"/>
      <c r="D82" s="12"/>
      <c r="E82" s="12">
        <f t="shared" si="2"/>
        <v>0</v>
      </c>
      <c r="F82" s="18"/>
      <c r="G82" s="20"/>
      <c r="H82" s="15"/>
      <c r="I82" s="27"/>
    </row>
    <row r="83" spans="1:9" ht="12.75">
      <c r="A83" s="26"/>
      <c r="B83" s="36">
        <v>2015</v>
      </c>
      <c r="C83" s="11"/>
      <c r="D83" s="12"/>
      <c r="E83" s="12">
        <f t="shared" si="2"/>
        <v>0</v>
      </c>
      <c r="F83" s="18"/>
      <c r="G83" s="20"/>
      <c r="H83" s="15"/>
      <c r="I83" s="27"/>
    </row>
    <row r="84" spans="1:9" ht="12.75">
      <c r="A84" s="26"/>
      <c r="B84" s="36">
        <v>2016</v>
      </c>
      <c r="C84" s="11"/>
      <c r="D84" s="12"/>
      <c r="E84" s="12">
        <f t="shared" si="2"/>
        <v>0</v>
      </c>
      <c r="F84" s="18"/>
      <c r="G84" s="20"/>
      <c r="H84" s="15"/>
      <c r="I84" s="27"/>
    </row>
    <row r="85" spans="1:9" ht="12.75">
      <c r="A85" s="26"/>
      <c r="B85" s="36">
        <v>2017</v>
      </c>
      <c r="C85" s="11"/>
      <c r="D85" s="12"/>
      <c r="E85" s="12">
        <f t="shared" si="2"/>
        <v>0</v>
      </c>
      <c r="F85" s="18"/>
      <c r="G85" s="20"/>
      <c r="H85" s="15"/>
      <c r="I85" s="27"/>
    </row>
    <row r="86" spans="1:9" ht="12.75">
      <c r="A86" s="26"/>
      <c r="B86" s="36">
        <v>2018</v>
      </c>
      <c r="C86" s="11"/>
      <c r="D86" s="12"/>
      <c r="E86" s="12">
        <f t="shared" si="2"/>
        <v>0</v>
      </c>
      <c r="F86" s="18"/>
      <c r="G86" s="20"/>
      <c r="H86" s="15"/>
      <c r="I86" s="27"/>
    </row>
    <row r="87" spans="1:9" ht="12.75">
      <c r="A87" s="26"/>
      <c r="B87" s="36">
        <v>2020</v>
      </c>
      <c r="C87" s="11"/>
      <c r="D87" s="12"/>
      <c r="E87" s="12">
        <f t="shared" si="2"/>
        <v>0</v>
      </c>
      <c r="F87" s="18"/>
      <c r="G87" s="20"/>
      <c r="H87" s="15"/>
      <c r="I87" s="27"/>
    </row>
    <row r="88" spans="1:9" ht="12.75">
      <c r="A88" s="26"/>
      <c r="B88" s="36">
        <v>2021</v>
      </c>
      <c r="C88" s="11"/>
      <c r="D88" s="12"/>
      <c r="E88" s="12">
        <f t="shared" si="2"/>
        <v>0</v>
      </c>
      <c r="F88" s="18"/>
      <c r="G88" s="20"/>
      <c r="H88" s="15"/>
      <c r="I88" s="27"/>
    </row>
    <row r="89" spans="1:9" ht="12.75">
      <c r="A89" s="26"/>
      <c r="B89" s="36">
        <v>2022</v>
      </c>
      <c r="C89" s="11"/>
      <c r="D89" s="12"/>
      <c r="E89" s="12">
        <f t="shared" si="2"/>
        <v>0</v>
      </c>
      <c r="F89" s="18"/>
      <c r="G89" s="20"/>
      <c r="H89" s="15"/>
      <c r="I89" s="27"/>
    </row>
    <row r="90" spans="1:9" ht="12.75">
      <c r="A90" s="26"/>
      <c r="B90" s="36">
        <v>2023</v>
      </c>
      <c r="C90" s="11"/>
      <c r="D90" s="12"/>
      <c r="E90" s="12">
        <f t="shared" si="2"/>
        <v>0</v>
      </c>
      <c r="F90" s="18"/>
      <c r="G90" s="20"/>
      <c r="H90" s="15"/>
      <c r="I90" s="27"/>
    </row>
    <row r="91" spans="1:9" ht="12.75">
      <c r="A91" s="26"/>
      <c r="B91" s="36">
        <v>2024</v>
      </c>
      <c r="C91" s="11"/>
      <c r="D91" s="12"/>
      <c r="E91" s="12">
        <f t="shared" si="2"/>
        <v>0</v>
      </c>
      <c r="F91" s="18"/>
      <c r="G91" s="20"/>
      <c r="H91" s="15"/>
      <c r="I91" s="27"/>
    </row>
    <row r="92" spans="1:9" ht="12.75">
      <c r="A92" s="26"/>
      <c r="B92" s="36">
        <v>2025</v>
      </c>
      <c r="C92" s="11"/>
      <c r="D92" s="12"/>
      <c r="E92" s="12">
        <f t="shared" si="2"/>
        <v>0</v>
      </c>
      <c r="F92" s="18"/>
      <c r="G92" s="20"/>
      <c r="H92" s="15"/>
      <c r="I92" s="27"/>
    </row>
    <row r="93" spans="1:9" ht="12.75">
      <c r="A93" s="26"/>
      <c r="B93" s="36">
        <v>2026</v>
      </c>
      <c r="C93" s="11"/>
      <c r="D93" s="12"/>
      <c r="E93" s="12">
        <f t="shared" si="2"/>
        <v>0</v>
      </c>
      <c r="F93" s="18"/>
      <c r="G93" s="20"/>
      <c r="H93" s="15"/>
      <c r="I93" s="27"/>
    </row>
    <row r="94" spans="1:9" ht="12.75">
      <c r="A94" s="26"/>
      <c r="B94" s="36">
        <v>2027</v>
      </c>
      <c r="C94" s="11"/>
      <c r="D94" s="12"/>
      <c r="E94" s="12">
        <f t="shared" si="2"/>
        <v>0</v>
      </c>
      <c r="F94" s="18"/>
      <c r="G94" s="20"/>
      <c r="H94" s="15"/>
      <c r="I94" s="27"/>
    </row>
    <row r="95" spans="1:9" ht="12.75">
      <c r="A95" s="26"/>
      <c r="B95" s="36">
        <v>2028</v>
      </c>
      <c r="C95" s="11"/>
      <c r="D95" s="12"/>
      <c r="E95" s="12">
        <f t="shared" si="2"/>
        <v>0</v>
      </c>
      <c r="F95" s="18"/>
      <c r="G95" s="20"/>
      <c r="H95" s="15"/>
      <c r="I95" s="27"/>
    </row>
    <row r="96" spans="1:9" ht="12.75">
      <c r="A96" s="26"/>
      <c r="B96" s="36">
        <v>2029</v>
      </c>
      <c r="C96" s="11"/>
      <c r="D96" s="12"/>
      <c r="E96" s="12">
        <f t="shared" si="2"/>
        <v>0</v>
      </c>
      <c r="F96" s="18"/>
      <c r="G96" s="20"/>
      <c r="H96" s="15"/>
      <c r="I96" s="27"/>
    </row>
    <row r="97" spans="1:9" ht="12.75">
      <c r="A97" s="26"/>
      <c r="B97" s="36">
        <v>2030</v>
      </c>
      <c r="C97" s="11"/>
      <c r="D97" s="12"/>
      <c r="E97" s="12">
        <f t="shared" si="2"/>
        <v>0</v>
      </c>
      <c r="F97" s="18"/>
      <c r="G97" s="20"/>
      <c r="H97" s="15"/>
      <c r="I97" s="27"/>
    </row>
    <row r="98" spans="1:9" ht="12.75">
      <c r="A98" s="26"/>
      <c r="B98" s="36">
        <v>2031</v>
      </c>
      <c r="C98" s="11"/>
      <c r="D98" s="12"/>
      <c r="E98" s="12">
        <f t="shared" si="2"/>
        <v>0</v>
      </c>
      <c r="F98" s="18"/>
      <c r="G98" s="20"/>
      <c r="H98" s="15"/>
      <c r="I98" s="27"/>
    </row>
    <row r="99" spans="1:9" ht="12.75">
      <c r="A99" s="26"/>
      <c r="B99" s="36">
        <v>2032</v>
      </c>
      <c r="C99" s="11"/>
      <c r="D99" s="12"/>
      <c r="E99" s="12">
        <f t="shared" si="2"/>
        <v>0</v>
      </c>
      <c r="F99" s="18"/>
      <c r="G99" s="20"/>
      <c r="H99" s="15"/>
      <c r="I99" s="27"/>
    </row>
    <row r="100" spans="1:9" ht="12.75">
      <c r="A100" s="26"/>
      <c r="B100" s="37">
        <v>2033</v>
      </c>
      <c r="C100" s="11"/>
      <c r="D100" s="12"/>
      <c r="E100" s="12">
        <v>0</v>
      </c>
      <c r="F100" s="18"/>
      <c r="G100" s="20"/>
      <c r="H100" s="15"/>
      <c r="I100" s="27"/>
    </row>
    <row r="101" spans="1:9" ht="12.75">
      <c r="A101" s="26"/>
      <c r="B101" s="38">
        <v>2034</v>
      </c>
      <c r="C101" s="22"/>
      <c r="D101" s="12"/>
      <c r="E101" s="12">
        <v>0</v>
      </c>
      <c r="F101" s="18"/>
      <c r="G101" s="20"/>
      <c r="H101" s="15"/>
      <c r="I101" s="27"/>
    </row>
    <row r="102" spans="1:9" ht="12.75">
      <c r="A102" s="26"/>
      <c r="B102" s="39">
        <v>2035</v>
      </c>
      <c r="C102" s="11"/>
      <c r="D102" s="12"/>
      <c r="E102" s="12">
        <v>0</v>
      </c>
      <c r="F102" s="18"/>
      <c r="G102" s="20"/>
      <c r="H102" s="15"/>
      <c r="I102" s="27"/>
    </row>
    <row r="103" spans="1:9" ht="12.75">
      <c r="A103" s="26"/>
      <c r="B103" s="35">
        <v>2036</v>
      </c>
      <c r="C103" s="11"/>
      <c r="D103" s="12"/>
      <c r="E103" s="12">
        <v>0</v>
      </c>
      <c r="F103" s="18"/>
      <c r="G103" s="20"/>
      <c r="H103" s="15"/>
      <c r="I103" s="27"/>
    </row>
    <row r="104" spans="1:9" ht="13.5" thickBot="1">
      <c r="A104" s="26"/>
      <c r="B104" s="40">
        <v>2037</v>
      </c>
      <c r="C104" s="7"/>
      <c r="D104" s="8"/>
      <c r="E104" s="8">
        <v>0</v>
      </c>
      <c r="F104" s="8"/>
      <c r="G104" s="8"/>
      <c r="H104" s="9"/>
      <c r="I104" s="27"/>
    </row>
    <row r="105" spans="1:9" ht="17.25" customHeight="1" thickBot="1">
      <c r="A105" s="28"/>
      <c r="B105" s="41"/>
      <c r="C105" s="29"/>
      <c r="D105" s="30"/>
      <c r="E105" s="30"/>
      <c r="F105" s="30"/>
      <c r="G105" s="30"/>
      <c r="H105" s="30"/>
      <c r="I105" s="31"/>
    </row>
    <row r="106" spans="2:8" ht="12.75">
      <c r="B106" s="42"/>
      <c r="C106" s="2"/>
      <c r="D106" s="1"/>
      <c r="E106" s="1"/>
      <c r="F106" s="1"/>
      <c r="G106" s="1"/>
      <c r="H106" s="1"/>
    </row>
    <row r="107" spans="2:8" ht="12.75">
      <c r="B107" s="42"/>
      <c r="C107" s="2"/>
      <c r="D107" s="1"/>
      <c r="E107" s="1"/>
      <c r="F107" s="1"/>
      <c r="G107" s="1"/>
      <c r="H107" s="1"/>
    </row>
    <row r="108" spans="2:8" ht="12.75">
      <c r="B108" s="42"/>
      <c r="C108" s="2"/>
      <c r="D108" s="1"/>
      <c r="E108" s="1"/>
      <c r="F108" s="1"/>
      <c r="G108" s="1"/>
      <c r="H108" s="1"/>
    </row>
    <row r="109" spans="2:8" ht="12.75">
      <c r="B109" s="42"/>
      <c r="C109" s="2"/>
      <c r="D109" s="1"/>
      <c r="E109" s="1"/>
      <c r="F109" s="1"/>
      <c r="G109" s="1"/>
      <c r="H109" s="1"/>
    </row>
    <row r="110" spans="2:8" ht="12.75">
      <c r="B110" s="42"/>
      <c r="C110" s="2"/>
      <c r="D110" s="1"/>
      <c r="E110" s="1"/>
      <c r="F110" s="1"/>
      <c r="G110" s="1"/>
      <c r="H110" s="1"/>
    </row>
    <row r="111" spans="2:8" ht="12.75">
      <c r="B111" s="42"/>
      <c r="C111" s="2"/>
      <c r="D111" s="1"/>
      <c r="E111" s="1"/>
      <c r="F111" s="1"/>
      <c r="G111" s="1"/>
      <c r="H111" s="1"/>
    </row>
    <row r="112" spans="2:8" ht="12.75">
      <c r="B112" s="42"/>
      <c r="C112" s="2"/>
      <c r="D112" s="1"/>
      <c r="E112" s="1"/>
      <c r="F112" s="1"/>
      <c r="G112" s="1"/>
      <c r="H112" s="1"/>
    </row>
    <row r="113" spans="2:8" ht="12.75">
      <c r="B113" s="42"/>
      <c r="C113" s="2"/>
      <c r="D113" s="1"/>
      <c r="E113" s="1"/>
      <c r="F113" s="1"/>
      <c r="G113" s="1"/>
      <c r="H113" s="1"/>
    </row>
    <row r="114" spans="2:8" ht="12.75">
      <c r="B114" s="42"/>
      <c r="C114" s="2"/>
      <c r="D114" s="1"/>
      <c r="E114" s="1"/>
      <c r="F114" s="1"/>
      <c r="G114" s="1"/>
      <c r="H114" s="1"/>
    </row>
    <row r="115" spans="2:8" ht="12.75">
      <c r="B115" s="42"/>
      <c r="C115" s="2"/>
      <c r="D115" s="1"/>
      <c r="E115" s="1"/>
      <c r="F115" s="1"/>
      <c r="G115" s="1"/>
      <c r="H115" s="1"/>
    </row>
    <row r="116" spans="2:8" ht="12.75">
      <c r="B116" s="42"/>
      <c r="C116" s="2"/>
      <c r="D116" s="1"/>
      <c r="E116" s="1"/>
      <c r="F116" s="1"/>
      <c r="G116" s="1"/>
      <c r="H116" s="1"/>
    </row>
    <row r="117" spans="2:8" ht="12.75">
      <c r="B117" s="42"/>
      <c r="C117" s="2"/>
      <c r="D117" s="1"/>
      <c r="E117" s="1"/>
      <c r="F117" s="1"/>
      <c r="G117" s="1"/>
      <c r="H117" s="1"/>
    </row>
    <row r="118" spans="2:8" ht="12.75">
      <c r="B118" s="42"/>
      <c r="C118" s="1"/>
      <c r="D118" s="1"/>
      <c r="E118" s="1"/>
      <c r="F118" s="1"/>
      <c r="G118" s="1"/>
      <c r="H118" s="1"/>
    </row>
  </sheetData>
  <printOptions gridLines="1"/>
  <pageMargins left="0.5" right="0.5" top="0.49" bottom="0.49" header="0.5" footer="0.5"/>
  <pageSetup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Security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Bates</dc:creator>
  <cp:keywords/>
  <dc:description/>
  <cp:lastModifiedBy>295820</cp:lastModifiedBy>
  <cp:lastPrinted>2001-03-09T15:40:35Z</cp:lastPrinted>
  <dcterms:created xsi:type="dcterms:W3CDTF">2000-03-09T15:32:49Z</dcterms:created>
  <dcterms:modified xsi:type="dcterms:W3CDTF">2007-11-20T16:42:47Z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-1165656044</vt:i4>
  </property>
  <property fmtid="{D5CDD505-2E9C-101B-9397-08002B2CF9AE}" pid="3" name="_NewReviewCycle">
    <vt:lpwstr/>
  </property>
  <property fmtid="{D5CDD505-2E9C-101B-9397-08002B2CF9AE}" pid="4" name="_EmailSubject">
    <vt:lpwstr>SSMAX.xls</vt:lpwstr>
  </property>
  <property fmtid="{D5CDD505-2E9C-101B-9397-08002B2CF9AE}" pid="5" name="_AuthorEmail">
    <vt:lpwstr>Karen.Etheridge@ssa.gov</vt:lpwstr>
  </property>
  <property fmtid="{D5CDD505-2E9C-101B-9397-08002B2CF9AE}" pid="6" name="_AuthorEmailDisplayName">
    <vt:lpwstr>Etheridge, Karen </vt:lpwstr>
  </property>
  <property fmtid="{D5CDD505-2E9C-101B-9397-08002B2CF9AE}" pid="7" name="_ReviewingToolsShownOnce">
    <vt:lpwstr/>
  </property>
</Properties>
</file>