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C_06" sheetId="1" r:id="rId1"/>
  </sheets>
  <definedNames>
    <definedName name="_xlnm.Print_Area" localSheetId="0">'table_0C_06'!$A$1:$D$31</definedName>
  </definedNames>
  <calcPr fullCalcOnLoad="1"/>
</workbook>
</file>

<file path=xl/sharedStrings.xml><?xml version="1.0" encoding="utf-8"?>
<sst xmlns="http://schemas.openxmlformats.org/spreadsheetml/2006/main" count="12" uniqueCount="9">
  <si>
    <t>Federal (direct)</t>
  </si>
  <si>
    <t>State and local</t>
  </si>
  <si>
    <t>Total</t>
  </si>
  <si>
    <r>
      <t xml:space="preserve">
SOURCE:</t>
    </r>
    <r>
      <rPr>
        <sz val="10"/>
        <rFont val="Arial"/>
        <family val="2"/>
      </rPr>
      <t xml:space="preserve"> U.S. Department of Transportation, Research and Innovative Technology Administration, Bureau of Transportation Statistics, "Transportation Investment," forthcoming.</t>
    </r>
  </si>
  <si>
    <t>TABLE C-6  Gross Government Investment in Transportation Infrastructure by Level of Government: 1993–2003</t>
  </si>
  <si>
    <t>Chained 2000 dollars (billions)</t>
  </si>
  <si>
    <t>Current dollars (billions)</t>
  </si>
  <si>
    <r>
      <t xml:space="preserve">
NOTES:</t>
    </r>
    <r>
      <rPr>
        <sz val="10"/>
        <rFont val="Arial"/>
        <family val="2"/>
      </rPr>
      <t xml:space="preserve">  Investment data here are in terms of calendar years unlike the other data this section, which are in terms of fiscal years.  Data include all modes except pipeline; state and local rail data were only available from 1993–2000 when this report was prepared.  These transportation investment data are not comparable to those in earlier editions of this report because of changes in methodology and data sources. Data may not add to total because of independent rounding.</t>
    </r>
  </si>
  <si>
    <t>Government investment in transportation infrastructure consists of the purchase or construction value of transportation facilities and structures.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</si>
</sst>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_);\(#,##0.0\)"/>
    <numFmt numFmtId="168" formatCode="0.0%"/>
    <numFmt numFmtId="169" formatCode="0.000"/>
    <numFmt numFmtId="170" formatCode="0.0000"/>
    <numFmt numFmtId="171" formatCode="_(* #,##0.0_);_(* \(#,##0.0\);_(* &quot;-&quot;??_);_(@_)"/>
    <numFmt numFmtId="172" formatCode="0.00000"/>
    <numFmt numFmtId="173" formatCode="0.000000"/>
    <numFmt numFmtId="174" formatCode="0.0000000"/>
  </numFmts>
  <fonts count="4">
    <font>
      <sz val="10"/>
      <name val="Arial"/>
      <family val="0"/>
    </font>
    <font>
      <u val="single"/>
      <sz val="10"/>
      <color indexed="36"/>
      <name val="Arial"/>
      <family val="0"/>
    </font>
    <font>
      <u val="single"/>
      <sz val="10"/>
      <color indexed="12"/>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1"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64" fontId="0" fillId="0" borderId="0" xfId="0" applyNumberFormat="1" applyFont="1" applyBorder="1" applyAlignment="1">
      <alignment/>
    </xf>
    <xf numFmtId="0" fontId="0" fillId="0" borderId="2" xfId="0" applyFont="1" applyBorder="1" applyAlignment="1">
      <alignment horizontal="center"/>
    </xf>
    <xf numFmtId="164" fontId="0" fillId="0" borderId="1" xfId="0" applyNumberFormat="1" applyFont="1" applyBorder="1" applyAlignment="1">
      <alignment/>
    </xf>
    <xf numFmtId="164" fontId="0" fillId="0" borderId="2" xfId="0" applyNumberFormat="1" applyFont="1" applyBorder="1" applyAlignment="1">
      <alignment/>
    </xf>
    <xf numFmtId="0" fontId="0" fillId="0" borderId="0" xfId="0" applyFont="1" applyBorder="1" applyAlignment="1">
      <alignment horizontal="left" wrapText="1"/>
    </xf>
    <xf numFmtId="0" fontId="3" fillId="0" borderId="1" xfId="0" applyFont="1" applyBorder="1" applyAlignment="1">
      <alignment horizontal="center"/>
    </xf>
    <xf numFmtId="0" fontId="0" fillId="0" borderId="0" xfId="0" applyFont="1" applyBorder="1" applyAlignment="1">
      <alignment wrapText="1"/>
    </xf>
    <xf numFmtId="167" fontId="0" fillId="0" borderId="0" xfId="0" applyNumberFormat="1" applyFont="1" applyBorder="1" applyAlignment="1">
      <alignment/>
    </xf>
    <xf numFmtId="167" fontId="0" fillId="0" borderId="2" xfId="0" applyNumberFormat="1" applyFont="1" applyBorder="1" applyAlignment="1">
      <alignment/>
    </xf>
    <xf numFmtId="167" fontId="0" fillId="0" borderId="1" xfId="0" applyNumberFormat="1" applyFont="1" applyBorder="1" applyAlignment="1">
      <alignment/>
    </xf>
    <xf numFmtId="0" fontId="3" fillId="0" borderId="0" xfId="0" applyFont="1" applyAlignment="1">
      <alignment horizontal="left" wrapText="1"/>
    </xf>
    <xf numFmtId="0" fontId="3" fillId="0" borderId="2" xfId="0" applyFont="1" applyBorder="1" applyAlignment="1">
      <alignment horizontal="left" wrapText="1"/>
    </xf>
    <xf numFmtId="0" fontId="3" fillId="0" borderId="0" xfId="0" applyFont="1" applyBorder="1" applyAlignment="1">
      <alignment horizontal="left"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M31"/>
  <sheetViews>
    <sheetView tabSelected="1" workbookViewId="0" topLeftCell="A1">
      <selection activeCell="A1" sqref="A1:D1"/>
    </sheetView>
  </sheetViews>
  <sheetFormatPr defaultColWidth="9.140625" defaultRowHeight="12.75"/>
  <cols>
    <col min="1" max="4" width="15.7109375" style="0" customWidth="1"/>
    <col min="5" max="12" width="8.28125" style="0" customWidth="1"/>
  </cols>
  <sheetData>
    <row r="1" spans="1:13" ht="36" customHeight="1">
      <c r="A1" s="17" t="s">
        <v>4</v>
      </c>
      <c r="B1" s="17"/>
      <c r="C1" s="17"/>
      <c r="D1" s="17"/>
      <c r="E1" s="3"/>
      <c r="F1" s="3"/>
      <c r="G1" s="3"/>
      <c r="H1" s="3"/>
      <c r="I1" s="3"/>
      <c r="J1" s="3"/>
      <c r="K1" s="3"/>
      <c r="L1" s="3"/>
      <c r="M1" s="1"/>
    </row>
    <row r="2" spans="1:13" ht="36" customHeight="1">
      <c r="A2" s="22" t="s">
        <v>8</v>
      </c>
      <c r="B2" s="22"/>
      <c r="C2" s="22"/>
      <c r="D2" s="22"/>
      <c r="E2" s="3"/>
      <c r="F2" s="3"/>
      <c r="G2" s="3"/>
      <c r="H2" s="3"/>
      <c r="I2" s="3"/>
      <c r="J2" s="3"/>
      <c r="K2" s="3"/>
      <c r="L2" s="3"/>
      <c r="M2" s="1"/>
    </row>
    <row r="3" spans="1:13" ht="33" customHeight="1">
      <c r="A3" s="11"/>
      <c r="B3" s="12" t="s">
        <v>0</v>
      </c>
      <c r="C3" s="12" t="s">
        <v>1</v>
      </c>
      <c r="D3" s="12" t="s">
        <v>2</v>
      </c>
      <c r="E3" s="3"/>
      <c r="F3" s="3"/>
      <c r="G3" s="3"/>
      <c r="H3" s="3"/>
      <c r="I3" s="3"/>
      <c r="J3" s="3"/>
      <c r="K3" s="3"/>
      <c r="L3" s="3"/>
      <c r="M3" s="1"/>
    </row>
    <row r="4" spans="1:13" ht="12.75" customHeight="1">
      <c r="A4" s="5"/>
      <c r="B4" s="21" t="s">
        <v>5</v>
      </c>
      <c r="C4" s="21"/>
      <c r="D4" s="21"/>
      <c r="E4" s="3"/>
      <c r="F4" s="3"/>
      <c r="G4" s="3"/>
      <c r="H4" s="3"/>
      <c r="I4" s="3"/>
      <c r="J4" s="3"/>
      <c r="K4" s="3"/>
      <c r="L4" s="3"/>
      <c r="M4" s="1"/>
    </row>
    <row r="5" spans="1:13" ht="12.75" customHeight="1">
      <c r="A5" s="8">
        <v>1993</v>
      </c>
      <c r="B5" s="15">
        <v>4.41320483070254</v>
      </c>
      <c r="C5" s="15">
        <v>58.988334233100154</v>
      </c>
      <c r="D5" s="15">
        <v>63.401539063802694</v>
      </c>
      <c r="E5" s="3"/>
      <c r="F5" s="3"/>
      <c r="G5" s="3"/>
      <c r="H5" s="3"/>
      <c r="I5" s="3"/>
      <c r="J5" s="3"/>
      <c r="K5" s="3"/>
      <c r="L5" s="3"/>
      <c r="M5" s="1"/>
    </row>
    <row r="6" spans="1:13" ht="12.75" customHeight="1">
      <c r="A6" s="6">
        <v>1994</v>
      </c>
      <c r="B6" s="14">
        <v>4.746587115870273</v>
      </c>
      <c r="C6" s="14">
        <v>61.25239359339364</v>
      </c>
      <c r="D6" s="14">
        <v>65.99898070926392</v>
      </c>
      <c r="E6" s="3"/>
      <c r="F6" s="3"/>
      <c r="G6" s="3"/>
      <c r="H6" s="3"/>
      <c r="I6" s="3"/>
      <c r="J6" s="3"/>
      <c r="K6" s="3"/>
      <c r="L6" s="3"/>
      <c r="M6" s="1"/>
    </row>
    <row r="7" spans="1:13" ht="12.75" customHeight="1">
      <c r="A7" s="6">
        <v>1995</v>
      </c>
      <c r="B7" s="14">
        <v>4.721314675574013</v>
      </c>
      <c r="C7" s="14">
        <v>58.70239307407693</v>
      </c>
      <c r="D7" s="14">
        <v>63.423707749650944</v>
      </c>
      <c r="E7" s="3"/>
      <c r="F7" s="3"/>
      <c r="G7" s="3"/>
      <c r="H7" s="3"/>
      <c r="I7" s="3"/>
      <c r="J7" s="3"/>
      <c r="K7" s="3"/>
      <c r="L7" s="3"/>
      <c r="M7" s="1"/>
    </row>
    <row r="8" spans="1:13" ht="12.75" customHeight="1">
      <c r="A8" s="6">
        <v>1996</v>
      </c>
      <c r="B8" s="14">
        <v>4.516292350905199</v>
      </c>
      <c r="C8" s="14">
        <v>59.514248987048</v>
      </c>
      <c r="D8" s="14">
        <v>64.0305413379532</v>
      </c>
      <c r="E8" s="3"/>
      <c r="F8" s="3"/>
      <c r="G8" s="3"/>
      <c r="H8" s="3"/>
      <c r="I8" s="3"/>
      <c r="J8" s="3"/>
      <c r="K8" s="3"/>
      <c r="L8" s="3"/>
      <c r="M8" s="1"/>
    </row>
    <row r="9" spans="1:13" ht="12.75" customHeight="1">
      <c r="A9" s="6">
        <v>1997</v>
      </c>
      <c r="B9" s="14">
        <v>4.47369777100957</v>
      </c>
      <c r="C9" s="14">
        <v>60.92539620588235</v>
      </c>
      <c r="D9" s="14">
        <v>65.39909397689192</v>
      </c>
      <c r="E9" s="3"/>
      <c r="F9" s="3"/>
      <c r="G9" s="3"/>
      <c r="H9" s="3"/>
      <c r="I9" s="3"/>
      <c r="J9" s="3"/>
      <c r="K9" s="3"/>
      <c r="L9" s="3"/>
      <c r="M9" s="1"/>
    </row>
    <row r="10" spans="1:13" ht="12.75" customHeight="1">
      <c r="A10" s="6">
        <v>1998</v>
      </c>
      <c r="B10" s="14">
        <v>4.309085856882854</v>
      </c>
      <c r="C10" s="14">
        <v>62.016124405973336</v>
      </c>
      <c r="D10" s="14">
        <v>66.32521026285619</v>
      </c>
      <c r="E10" s="3"/>
      <c r="F10" s="3"/>
      <c r="G10" s="3"/>
      <c r="H10" s="3"/>
      <c r="I10" s="3"/>
      <c r="J10" s="3"/>
      <c r="K10" s="3"/>
      <c r="L10" s="3"/>
      <c r="M10" s="1"/>
    </row>
    <row r="11" spans="1:13" ht="12.75" customHeight="1">
      <c r="A11" s="6">
        <v>1999</v>
      </c>
      <c r="B11" s="14">
        <v>3.9423713855474993</v>
      </c>
      <c r="C11" s="14">
        <v>66.82035733420447</v>
      </c>
      <c r="D11" s="14">
        <v>70.76272871975196</v>
      </c>
      <c r="E11" s="3"/>
      <c r="F11" s="3"/>
      <c r="G11" s="3"/>
      <c r="H11" s="3"/>
      <c r="I11" s="3"/>
      <c r="J11" s="3"/>
      <c r="K11" s="3"/>
      <c r="L11" s="3"/>
      <c r="M11" s="1"/>
    </row>
    <row r="12" spans="1:13" ht="12.75" customHeight="1">
      <c r="A12" s="6">
        <v>2000</v>
      </c>
      <c r="B12" s="14">
        <v>4.315811316306633</v>
      </c>
      <c r="C12" s="14">
        <v>71.75802736</v>
      </c>
      <c r="D12" s="14">
        <v>76.07383867630662</v>
      </c>
      <c r="E12" s="3"/>
      <c r="F12" s="3"/>
      <c r="G12" s="3"/>
      <c r="H12" s="3"/>
      <c r="I12" s="3"/>
      <c r="J12" s="3"/>
      <c r="K12" s="3"/>
      <c r="L12" s="3"/>
      <c r="M12" s="1"/>
    </row>
    <row r="13" spans="1:13" ht="12.75" customHeight="1">
      <c r="A13" s="6">
        <v>2001</v>
      </c>
      <c r="B13" s="14">
        <v>4.405759937006014</v>
      </c>
      <c r="C13" s="14">
        <v>75.5044641264146</v>
      </c>
      <c r="D13" s="14">
        <v>79.91022406342063</v>
      </c>
      <c r="E13" s="3"/>
      <c r="F13" s="3"/>
      <c r="G13" s="3"/>
      <c r="H13" s="3"/>
      <c r="I13" s="3"/>
      <c r="J13" s="3"/>
      <c r="K13" s="3"/>
      <c r="L13" s="3"/>
      <c r="M13" s="1"/>
    </row>
    <row r="14" spans="1:13" ht="12.75" customHeight="1">
      <c r="A14" s="6">
        <v>2002</v>
      </c>
      <c r="B14" s="14">
        <v>4.679986921761574</v>
      </c>
      <c r="C14" s="14">
        <v>75.58763041514052</v>
      </c>
      <c r="D14" s="14">
        <v>80.26761733690209</v>
      </c>
      <c r="E14" s="3"/>
      <c r="F14" s="3"/>
      <c r="G14" s="3"/>
      <c r="H14" s="3"/>
      <c r="I14" s="3"/>
      <c r="J14" s="3"/>
      <c r="K14" s="3"/>
      <c r="L14" s="3"/>
      <c r="M14" s="1"/>
    </row>
    <row r="15" spans="1:13" ht="12.75" customHeight="1">
      <c r="A15" s="4">
        <v>2003</v>
      </c>
      <c r="B15" s="16">
        <v>4.414524875660351</v>
      </c>
      <c r="C15" s="16">
        <v>74.77614036892614</v>
      </c>
      <c r="D15" s="16">
        <v>79.19066524458648</v>
      </c>
      <c r="E15" s="3"/>
      <c r="F15" s="3"/>
      <c r="G15" s="3"/>
      <c r="H15" s="3"/>
      <c r="I15" s="3"/>
      <c r="J15" s="3"/>
      <c r="K15" s="3"/>
      <c r="L15" s="3"/>
      <c r="M15" s="1"/>
    </row>
    <row r="16" spans="5:13" ht="15" customHeight="1">
      <c r="E16" s="3"/>
      <c r="F16" s="3"/>
      <c r="G16" s="3"/>
      <c r="H16" s="3"/>
      <c r="I16" s="3"/>
      <c r="J16" s="3"/>
      <c r="K16" s="3"/>
      <c r="L16" s="3"/>
      <c r="M16" s="1"/>
    </row>
    <row r="17" spans="1:13" ht="30.75" customHeight="1">
      <c r="A17" s="11"/>
      <c r="B17" s="12" t="s">
        <v>0</v>
      </c>
      <c r="C17" s="12" t="s">
        <v>1</v>
      </c>
      <c r="D17" s="12" t="s">
        <v>2</v>
      </c>
      <c r="E17" s="3"/>
      <c r="F17" s="3"/>
      <c r="G17" s="3"/>
      <c r="H17" s="3"/>
      <c r="I17" s="3"/>
      <c r="J17" s="3"/>
      <c r="K17" s="3"/>
      <c r="L17" s="3"/>
      <c r="M17" s="1"/>
    </row>
    <row r="18" spans="1:12" ht="12.75" customHeight="1">
      <c r="A18" s="5"/>
      <c r="B18" s="20" t="s">
        <v>6</v>
      </c>
      <c r="C18" s="20"/>
      <c r="D18" s="20"/>
      <c r="E18" s="13"/>
      <c r="F18" s="2"/>
      <c r="G18" s="2"/>
      <c r="H18" s="2"/>
      <c r="I18" s="2"/>
      <c r="J18" s="2"/>
      <c r="K18" s="2"/>
      <c r="L18" s="2"/>
    </row>
    <row r="19" spans="1:4" ht="12.75">
      <c r="A19" s="8">
        <v>1993</v>
      </c>
      <c r="B19" s="10">
        <v>3.502719874703565</v>
      </c>
      <c r="C19" s="10">
        <v>45.1960343</v>
      </c>
      <c r="D19" s="10">
        <f aca="true" t="shared" si="0" ref="D19:D29">B19+C19</f>
        <v>48.698754174703566</v>
      </c>
    </row>
    <row r="20" spans="1:4" ht="12.75">
      <c r="A20" s="6">
        <v>1994</v>
      </c>
      <c r="B20" s="7">
        <v>3.8783469579876484</v>
      </c>
      <c r="C20" s="7">
        <v>48.080629990000006</v>
      </c>
      <c r="D20" s="7">
        <f t="shared" si="0"/>
        <v>51.95897694798765</v>
      </c>
    </row>
    <row r="21" spans="1:4" ht="12.75">
      <c r="A21" s="6">
        <v>1995</v>
      </c>
      <c r="B21" s="7">
        <v>4.03178957701084</v>
      </c>
      <c r="C21" s="7">
        <v>48.480028309999994</v>
      </c>
      <c r="D21" s="7">
        <f t="shared" si="0"/>
        <v>52.511817887010835</v>
      </c>
    </row>
    <row r="22" spans="1:4" ht="12.75">
      <c r="A22" s="6">
        <v>1996</v>
      </c>
      <c r="B22" s="7">
        <v>3.9956133357116213</v>
      </c>
      <c r="C22" s="7">
        <v>51.201978340000004</v>
      </c>
      <c r="D22" s="7">
        <f t="shared" si="0"/>
        <v>55.19759167571163</v>
      </c>
    </row>
    <row r="23" spans="1:4" ht="12.75">
      <c r="A23" s="6">
        <v>1997</v>
      </c>
      <c r="B23" s="7">
        <v>4.036553141855992</v>
      </c>
      <c r="C23" s="7">
        <v>54.692291080000004</v>
      </c>
      <c r="D23" s="7">
        <f t="shared" si="0"/>
        <v>58.728844221855994</v>
      </c>
    </row>
    <row r="24" spans="1:4" ht="12.75">
      <c r="A24" s="6">
        <v>1998</v>
      </c>
      <c r="B24" s="7">
        <v>3.964831957094133</v>
      </c>
      <c r="C24" s="7">
        <v>57.08679231</v>
      </c>
      <c r="D24" s="7">
        <f t="shared" si="0"/>
        <v>61.051624267094134</v>
      </c>
    </row>
    <row r="25" spans="1:4" ht="12.75">
      <c r="A25" s="6">
        <v>1999</v>
      </c>
      <c r="B25" s="7">
        <v>3.7517649714256103</v>
      </c>
      <c r="C25" s="7">
        <v>63.636912790000004</v>
      </c>
      <c r="D25" s="7">
        <f t="shared" si="0"/>
        <v>67.38867776142561</v>
      </c>
    </row>
    <row r="26" spans="1:4" ht="12.75">
      <c r="A26" s="6">
        <v>2000</v>
      </c>
      <c r="B26" s="7">
        <v>4.315811316306633</v>
      </c>
      <c r="C26" s="7">
        <v>71.75802736000001</v>
      </c>
      <c r="D26" s="7">
        <f t="shared" si="0"/>
        <v>76.07383867630665</v>
      </c>
    </row>
    <row r="27" spans="1:4" ht="12.75">
      <c r="A27" s="6">
        <v>2001</v>
      </c>
      <c r="B27" s="7">
        <v>4.566161673672028</v>
      </c>
      <c r="C27" s="7">
        <v>77.67889369000001</v>
      </c>
      <c r="D27" s="7">
        <f t="shared" si="0"/>
        <v>82.24505536367204</v>
      </c>
    </row>
    <row r="28" spans="1:4" ht="12.75">
      <c r="A28" s="6">
        <v>2002</v>
      </c>
      <c r="B28" s="7">
        <v>4.978019770315679</v>
      </c>
      <c r="C28" s="7">
        <v>80.25130553</v>
      </c>
      <c r="D28" s="7">
        <f t="shared" si="0"/>
        <v>85.22932530031568</v>
      </c>
    </row>
    <row r="29" spans="1:4" ht="12.75">
      <c r="A29" s="4">
        <v>2003</v>
      </c>
      <c r="B29" s="9">
        <v>4.775427717339653</v>
      </c>
      <c r="C29" s="9">
        <v>80.91118866455272</v>
      </c>
      <c r="D29" s="9">
        <f t="shared" si="0"/>
        <v>85.68661638189238</v>
      </c>
    </row>
    <row r="30" spans="1:12" ht="109.5" customHeight="1">
      <c r="A30" s="18" t="s">
        <v>7</v>
      </c>
      <c r="B30" s="19"/>
      <c r="C30" s="19"/>
      <c r="D30" s="19"/>
      <c r="E30" s="3"/>
      <c r="F30" s="3"/>
      <c r="G30" s="3"/>
      <c r="H30" s="3"/>
      <c r="I30" s="3"/>
      <c r="J30" s="3"/>
      <c r="K30" s="3"/>
      <c r="L30" s="3"/>
    </row>
    <row r="31" spans="1:12" ht="50.25" customHeight="1">
      <c r="A31" s="17" t="s">
        <v>3</v>
      </c>
      <c r="B31" s="17"/>
      <c r="C31" s="17"/>
      <c r="D31" s="17"/>
      <c r="E31" s="3"/>
      <c r="F31" s="3"/>
      <c r="G31" s="3"/>
      <c r="H31" s="3"/>
      <c r="I31" s="3"/>
      <c r="J31" s="3"/>
      <c r="K31" s="3"/>
      <c r="L31" s="3"/>
    </row>
  </sheetData>
  <mergeCells count="6">
    <mergeCell ref="A1:D1"/>
    <mergeCell ref="A30:D30"/>
    <mergeCell ref="A31:D31"/>
    <mergeCell ref="B18:D18"/>
    <mergeCell ref="B4:D4"/>
    <mergeCell ref="A2:D2"/>
  </mergeCells>
  <dataValidations count="1">
    <dataValidation type="textLength" allowBlank="1" showInputMessage="1" showErrorMessage="1" sqref="E41">
      <formula1>0</formula1>
      <formula2>1000</formula2>
    </dataValidation>
  </dataValidations>
  <printOptions horizontalCentered="1"/>
  <pageMargins left="1" right="1" top="1" bottom="0.5"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2007-03-23T18:06:04Z</cp:lastPrinted>
  <dcterms:created xsi:type="dcterms:W3CDTF">2005-11-30T16:18:52Z</dcterms:created>
  <dcterms:modified xsi:type="dcterms:W3CDTF">2007-03-23T18:06:04Z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-1899678494</vt:i4>
  </property>
  <property fmtid="{D5CDD505-2E9C-101B-9397-08002B2CF9AE}" pid="3" name="_EmailSubject">
    <vt:lpwstr>First set of C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