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<sst xmlns="http://schemas.openxmlformats.org/spreadsheetml/2006/main" count="28" uniqueCount="28">
  <si>
    <t>Average annual expenditures</t>
  </si>
  <si>
    <t>Housing</t>
  </si>
  <si>
    <t>Food</t>
  </si>
  <si>
    <t>Apparel and services</t>
  </si>
  <si>
    <t>Personal insurance and pensions</t>
  </si>
  <si>
    <t>Health care</t>
  </si>
  <si>
    <t>Transportation</t>
  </si>
  <si>
    <r>
      <t>a</t>
    </r>
    <r>
      <rPr>
        <sz val="10"/>
        <rFont val="Arial"/>
        <family val="0"/>
      </rPr>
      <t xml:space="preserve"> Includes entertainment, personal care products and services, education, tobacco products and smoking, and miscellaneous.</t>
    </r>
  </si>
  <si>
    <t>(Current dollars)</t>
  </si>
  <si>
    <t>Note: Numbers do not add to totals due to rounding.</t>
  </si>
  <si>
    <r>
      <t>Other</t>
    </r>
    <r>
      <rPr>
        <vertAlign val="superscript"/>
        <sz val="10"/>
        <rFont val="Arial"/>
        <family val="2"/>
      </rPr>
      <t>a</t>
    </r>
  </si>
  <si>
    <r>
      <t>Average income</t>
    </r>
    <r>
      <rPr>
        <sz val="10"/>
        <rFont val="Arial"/>
        <family val="0"/>
      </rPr>
      <t xml:space="preserve"> (</t>
    </r>
    <r>
      <rPr>
        <i/>
        <sz val="10"/>
        <rFont val="Arial"/>
        <family val="2"/>
      </rPr>
      <t>before taxes</t>
    </r>
    <r>
      <rPr>
        <sz val="10"/>
        <rFont val="Arial"/>
        <family val="0"/>
      </rPr>
      <t>)</t>
    </r>
  </si>
  <si>
    <t>Source: U.S. Department of Labor, Bureau of Labor Statistics, Consumer Expenditure Survey, 2004; and personal communication, December 2005.</t>
  </si>
  <si>
    <t>Figure 9</t>
  </si>
  <si>
    <t>Average Household Expenditures by Major Spending Category: 2004</t>
  </si>
  <si>
    <t>Private vehicle expenditures</t>
  </si>
  <si>
    <t>Vehicle purchases</t>
  </si>
  <si>
    <t>Gasoline and motor oil</t>
  </si>
  <si>
    <t>Other vehicle expenditures</t>
  </si>
  <si>
    <t>Public transportation expenditures</t>
  </si>
  <si>
    <t>Airline fares</t>
  </si>
  <si>
    <t>Ship fares</t>
  </si>
  <si>
    <t>Mass transit fares</t>
  </si>
  <si>
    <t>Taxi fares</t>
  </si>
  <si>
    <t>Intercity train fares</t>
  </si>
  <si>
    <t>Local transportation on out-of-town trips</t>
  </si>
  <si>
    <t>Intercity bus fares</t>
  </si>
  <si>
    <t>School bus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</si>
</sst>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9" fontId="0" fillId="0" borderId="0" xfId="19" applyFont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19" applyFont="1" applyFill="1" applyAlignment="1">
      <alignment/>
    </xf>
    <xf numFmtId="164" fontId="1" fillId="0" borderId="0" xfId="0" applyNumberFormat="1" applyFont="1" applyAlignment="1">
      <alignment/>
    </xf>
    <xf numFmtId="9" fontId="0" fillId="0" borderId="0" xfId="19" applyAlignment="1">
      <alignment/>
    </xf>
    <xf numFmtId="164" fontId="1" fillId="0" borderId="0" xfId="0" applyNumberFormat="1" applyFont="1" applyFill="1" applyAlignment="1">
      <alignment/>
    </xf>
    <xf numFmtId="9" fontId="0" fillId="0" borderId="0" xfId="19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9" fontId="0" fillId="0" borderId="1" xfId="19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Fill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Fill="1" applyAlignment="1">
      <alignment horizontal="left" indent="2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0.7109375" style="2" customWidth="1"/>
    <col min="2" max="3" width="10.7109375" style="2" customWidth="1"/>
    <col min="4" max="16384" width="9.140625" style="2" customWidth="1"/>
  </cols>
  <sheetData>
    <row r="1" spans="1:3" ht="12.75" customHeight="1">
      <c r="A1" s="24" t="s">
        <v>13</v>
      </c>
      <c r="B1" s="24"/>
      <c r="C1" s="24"/>
    </row>
    <row r="2" spans="1:3" ht="12.75" customHeight="1">
      <c r="A2" s="21" t="s">
        <v>14</v>
      </c>
      <c r="B2" s="21"/>
      <c r="C2" s="21"/>
    </row>
    <row r="3" spans="1:3" ht="12.75" customHeight="1">
      <c r="A3" s="21"/>
      <c r="B3" s="21"/>
      <c r="C3" s="21"/>
    </row>
    <row r="4" spans="1:3" ht="12.75" customHeight="1">
      <c r="A4" s="22" t="s">
        <v>8</v>
      </c>
      <c r="B4" s="22"/>
      <c r="C4" s="22"/>
    </row>
    <row r="5" spans="1:2" ht="25.5" customHeight="1">
      <c r="A5" s="3" t="s">
        <v>11</v>
      </c>
      <c r="B5" s="4">
        <v>54453</v>
      </c>
    </row>
    <row r="6" spans="1:2" ht="12.75" customHeight="1">
      <c r="A6" s="3" t="s">
        <v>0</v>
      </c>
      <c r="B6" s="4">
        <v>43395</v>
      </c>
    </row>
    <row r="7" spans="1:3" ht="12.75" customHeight="1">
      <c r="A7" s="2" t="s">
        <v>1</v>
      </c>
      <c r="B7" s="4">
        <v>13918</v>
      </c>
      <c r="C7" s="5">
        <f aca="true" t="shared" si="0" ref="C7:C12">B7/B$6</f>
        <v>0.32072819449245304</v>
      </c>
    </row>
    <row r="8" spans="1:3" ht="12.75" customHeight="1">
      <c r="A8" s="2" t="s">
        <v>2</v>
      </c>
      <c r="B8" s="4">
        <v>5781</v>
      </c>
      <c r="C8" s="5">
        <f t="shared" si="0"/>
        <v>0.13321811268579328</v>
      </c>
    </row>
    <row r="9" spans="1:3" ht="12.75" customHeight="1">
      <c r="A9" s="2" t="s">
        <v>3</v>
      </c>
      <c r="B9" s="4">
        <v>1816</v>
      </c>
      <c r="C9" s="5">
        <f t="shared" si="0"/>
        <v>0.041848139186542226</v>
      </c>
    </row>
    <row r="10" spans="1:3" ht="12.75" customHeight="1">
      <c r="A10" s="2" t="s">
        <v>4</v>
      </c>
      <c r="B10" s="6">
        <v>4823</v>
      </c>
      <c r="C10" s="7">
        <f t="shared" si="0"/>
        <v>0.11114183661712179</v>
      </c>
    </row>
    <row r="11" spans="1:3" ht="12.75" customHeight="1">
      <c r="A11" s="2" t="s">
        <v>5</v>
      </c>
      <c r="B11" s="6">
        <v>2574</v>
      </c>
      <c r="C11" s="7">
        <f t="shared" si="0"/>
        <v>0.05931558935361217</v>
      </c>
    </row>
    <row r="12" spans="1:3" ht="12.75" customHeight="1">
      <c r="A12" s="2" t="s">
        <v>6</v>
      </c>
      <c r="B12" s="4">
        <v>7801</v>
      </c>
      <c r="C12" s="5">
        <f t="shared" si="0"/>
        <v>0.17976725429196913</v>
      </c>
    </row>
    <row r="13" spans="1:3" ht="12.75" customHeight="1">
      <c r="A13" s="16" t="s">
        <v>15</v>
      </c>
      <c r="B13" s="8">
        <f>SUM(B14:B16)</f>
        <v>7360</v>
      </c>
      <c r="C13" s="9"/>
    </row>
    <row r="14" spans="1:3" ht="12.75" customHeight="1">
      <c r="A14" s="18" t="s">
        <v>16</v>
      </c>
      <c r="B14" s="4">
        <v>3397</v>
      </c>
      <c r="C14" s="9"/>
    </row>
    <row r="15" spans="1:3" ht="12.75" customHeight="1">
      <c r="A15" s="18" t="s">
        <v>17</v>
      </c>
      <c r="B15" s="4">
        <v>1598</v>
      </c>
      <c r="C15" s="9"/>
    </row>
    <row r="16" spans="1:3" ht="12.75" customHeight="1">
      <c r="A16" s="18" t="s">
        <v>18</v>
      </c>
      <c r="B16" s="4">
        <v>2365</v>
      </c>
      <c r="C16" s="9"/>
    </row>
    <row r="17" spans="1:3" s="12" customFormat="1" ht="12.75" customHeight="1">
      <c r="A17" s="17" t="s">
        <v>19</v>
      </c>
      <c r="B17" s="10">
        <f>SUM(B18:B25)</f>
        <v>441.34000000000003</v>
      </c>
      <c r="C17" s="11"/>
    </row>
    <row r="18" spans="1:3" s="12" customFormat="1" ht="12.75" customHeight="1">
      <c r="A18" s="19" t="s">
        <v>20</v>
      </c>
      <c r="B18" s="6">
        <v>275.94</v>
      </c>
      <c r="C18" s="11"/>
    </row>
    <row r="19" spans="1:3" s="12" customFormat="1" ht="12.75" customHeight="1">
      <c r="A19" s="19" t="s">
        <v>21</v>
      </c>
      <c r="B19" s="6">
        <v>52.1</v>
      </c>
      <c r="C19" s="11"/>
    </row>
    <row r="20" spans="1:3" s="12" customFormat="1" ht="12.75" customHeight="1">
      <c r="A20" s="19" t="s">
        <v>22</v>
      </c>
      <c r="B20" s="6">
        <v>46.32</v>
      </c>
      <c r="C20" s="11"/>
    </row>
    <row r="21" spans="1:3" s="12" customFormat="1" ht="12.75" customHeight="1">
      <c r="A21" s="19" t="s">
        <v>23</v>
      </c>
      <c r="B21" s="6">
        <v>29.05</v>
      </c>
      <c r="C21" s="11"/>
    </row>
    <row r="22" spans="1:3" s="12" customFormat="1" ht="12.75" customHeight="1">
      <c r="A22" s="19" t="s">
        <v>24</v>
      </c>
      <c r="B22" s="6">
        <v>17.84</v>
      </c>
      <c r="C22" s="11"/>
    </row>
    <row r="23" spans="1:3" s="12" customFormat="1" ht="12.75" customHeight="1">
      <c r="A23" s="19" t="s">
        <v>25</v>
      </c>
      <c r="B23" s="6">
        <v>10</v>
      </c>
      <c r="C23" s="11"/>
    </row>
    <row r="24" spans="1:3" s="12" customFormat="1" ht="12.75" customHeight="1">
      <c r="A24" s="19" t="s">
        <v>26</v>
      </c>
      <c r="B24" s="6">
        <v>9.35</v>
      </c>
      <c r="C24" s="11"/>
    </row>
    <row r="25" spans="1:3" s="12" customFormat="1" ht="12.75" customHeight="1">
      <c r="A25" s="19" t="s">
        <v>27</v>
      </c>
      <c r="B25" s="6">
        <v>0.74</v>
      </c>
      <c r="C25" s="11"/>
    </row>
    <row r="26" spans="1:3" ht="14.25">
      <c r="A26" s="13" t="s">
        <v>10</v>
      </c>
      <c r="B26" s="14">
        <f>B6-SUM(B7:B12)</f>
        <v>6682</v>
      </c>
      <c r="C26" s="15">
        <f>B26/B$6</f>
        <v>0.15398087337250835</v>
      </c>
    </row>
    <row r="27" spans="1:4" ht="45" customHeight="1">
      <c r="A27" s="23" t="s">
        <v>7</v>
      </c>
      <c r="B27" s="23"/>
      <c r="C27" s="23"/>
      <c r="D27" s="1"/>
    </row>
    <row r="28" spans="1:4" ht="20.25" customHeight="1">
      <c r="A28" s="20" t="s">
        <v>9</v>
      </c>
      <c r="B28" s="20"/>
      <c r="C28" s="20"/>
      <c r="D28" s="1"/>
    </row>
    <row r="29" spans="1:3" ht="38.25" customHeight="1">
      <c r="A29" s="20" t="s">
        <v>12</v>
      </c>
      <c r="B29" s="20"/>
      <c r="C29" s="20"/>
    </row>
    <row r="30" spans="1:3" ht="12.75">
      <c r="A30" s="1"/>
      <c r="B30" s="1"/>
      <c r="C30" s="1"/>
    </row>
    <row r="31" spans="1:3" ht="20.25" customHeight="1">
      <c r="A31" s="1"/>
      <c r="B31" s="1"/>
      <c r="C31" s="1"/>
    </row>
  </sheetData>
  <mergeCells count="6">
    <mergeCell ref="A29:C29"/>
    <mergeCell ref="A27:C27"/>
    <mergeCell ref="A1:C1"/>
    <mergeCell ref="A28:C28"/>
    <mergeCell ref="A2:C3"/>
    <mergeCell ref="A4:C4"/>
  </mergeCells>
  <printOptions/>
  <pageMargins left="0.75" right="0.75" top="1" bottom="1" header="0.5" footer="0.5"/>
  <pageSetup horizontalDpi="600" verticalDpi="600" orientation="portrait" r:id="rId1"/>
  <headerFooter alignWithMargins="0">
    <oddHeader>&amp;C&amp;Z&amp;F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cford</dc:creator>
  <cp:keywords/>
  <dc:description/>
  <cp:lastModifiedBy>Raymond Keng</cp:lastModifiedBy>
  <cp:lastPrinted>2006-03-02T20:41:12Z</cp:lastPrinted>
  <dcterms:created xsi:type="dcterms:W3CDTF">2002-12-06T22:03:47Z</dcterms:created>
  <dcterms:modified xsi:type="dcterms:W3CDTF">2006-03-02T21:39:43Z</dcterms:modified>
  <cp:category/>
  <cp:version/>
  <cp:contentType/>
  <cp:contentStatus/>
</cp:coreProperties>
</file>