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<sst xmlns="http://schemas.openxmlformats.org/spreadsheetml/2006/main" count="29" uniqueCount="29">
  <si>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Average Household Expenditures by Major</t>
  </si>
  <si>
    <t>Average annual expenditures</t>
  </si>
  <si>
    <t>Housing</t>
  </si>
  <si>
    <t>Food</t>
  </si>
  <si>
    <t>Apparel and services</t>
  </si>
  <si>
    <t>Personal insurance and pensions</t>
  </si>
  <si>
    <t>Health care</t>
  </si>
  <si>
    <t>Transportation</t>
  </si>
  <si>
    <t xml:space="preserve">   Private vehicle expenditures</t>
  </si>
  <si>
    <t xml:space="preserve">     Vehicle purchases</t>
  </si>
  <si>
    <t xml:space="preserve">     Gasoline and motor oil</t>
  </si>
  <si>
    <t xml:space="preserve">     Other vehicle expenditures</t>
  </si>
  <si>
    <t xml:space="preserve">   Public transportation expenditures</t>
  </si>
  <si>
    <t xml:space="preserve">     Airline fares</t>
  </si>
  <si>
    <t xml:space="preserve">     Intercity bus fares</t>
  </si>
  <si>
    <t xml:space="preserve">     Mass transit fares</t>
  </si>
  <si>
    <t xml:space="preserve">     Local transportation on out-of-town trips</t>
  </si>
  <si>
    <t xml:space="preserve">     Taxi fares</t>
  </si>
  <si>
    <t xml:space="preserve">     Intercity train fares</t>
  </si>
  <si>
    <t xml:space="preserve">     Ship fares</t>
  </si>
  <si>
    <t xml:space="preserve">     School bus</t>
  </si>
  <si>
    <t>Other</t>
  </si>
  <si>
    <t>Source: U.S. Department of Labor, Bureau of Labor Statistics,</t>
  </si>
  <si>
    <t>Category: 2000</t>
  </si>
  <si>
    <t>Figure 6</t>
  </si>
  <si>
    <r>
      <t>Average income</t>
    </r>
    <r>
      <rPr>
        <sz val="10"/>
        <rFont val="Arial"/>
        <family val="0"/>
      </rPr>
      <t xml:space="preserve"> (before taxes)</t>
    </r>
  </si>
  <si>
    <t>Consumer Expenditure Survey, 2001.</t>
  </si>
  <si>
    <r>
      <t>a</t>
    </r>
    <r>
      <rPr>
        <sz val="10"/>
        <rFont val="Arial"/>
        <family val="0"/>
      </rPr>
      <t xml:space="preserve"> Includes entertainment, personal care products and services, education, tobacco products and smoking, and miscellaneous.</t>
    </r>
  </si>
  <si>
    <t>(In current dollars)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</si>
</sst>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0" fillId="0" borderId="0" xfId="0" applyAlignment="1">
      <alignment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4" sqref="A4"/>
    </sheetView>
  </sheetViews>
  <sheetFormatPr defaultColWidth="9.140625" defaultRowHeight="12.75"/>
  <cols>
    <col min="1" max="1" width="36.8515625" style="0" customWidth="1"/>
  </cols>
  <sheetData>
    <row r="1" ht="12.75">
      <c r="A1" s="3" t="s">
        <v>24</v>
      </c>
    </row>
    <row r="2" ht="12.75">
      <c r="A2" s="3" t="s">
        <v>0</v>
      </c>
    </row>
    <row r="3" ht="12.75">
      <c r="A3" s="3" t="s">
        <v>23</v>
      </c>
    </row>
    <row r="4" ht="12.75">
      <c r="A4" t="s">
        <v>28</v>
      </c>
    </row>
    <row r="6" spans="1:2" ht="12.75">
      <c r="A6" s="3" t="s">
        <v>25</v>
      </c>
      <c r="B6" s="1">
        <v>44649</v>
      </c>
    </row>
    <row r="7" spans="1:2" ht="12.75">
      <c r="A7" s="3" t="s">
        <v>1</v>
      </c>
      <c r="B7" s="1">
        <v>38045</v>
      </c>
    </row>
    <row r="8" spans="1:3" ht="12.75">
      <c r="A8" t="s">
        <v>2</v>
      </c>
      <c r="B8" s="1">
        <v>12319</v>
      </c>
      <c r="C8" s="2">
        <f aca="true" t="shared" si="0" ref="C8:C13">B8/B$7</f>
        <v>0.3238007622552241</v>
      </c>
    </row>
    <row r="9" spans="1:3" ht="12.75">
      <c r="A9" t="s">
        <v>3</v>
      </c>
      <c r="B9" s="1">
        <v>5158</v>
      </c>
      <c r="C9" s="2">
        <f t="shared" si="0"/>
        <v>0.13557629123406492</v>
      </c>
    </row>
    <row r="10" spans="1:3" ht="12.75">
      <c r="A10" t="s">
        <v>4</v>
      </c>
      <c r="B10" s="1">
        <v>1856</v>
      </c>
      <c r="C10" s="2">
        <f t="shared" si="0"/>
        <v>0.048784334340912075</v>
      </c>
    </row>
    <row r="11" spans="1:3" ht="12.75">
      <c r="A11" t="s">
        <v>5</v>
      </c>
      <c r="B11" s="1">
        <v>4308</v>
      </c>
      <c r="C11" s="2">
        <f t="shared" si="0"/>
        <v>0.11323432776974636</v>
      </c>
    </row>
    <row r="12" spans="1:3" ht="12.75">
      <c r="A12" t="s">
        <v>6</v>
      </c>
      <c r="B12" s="1">
        <v>2120</v>
      </c>
      <c r="C12" s="2">
        <f t="shared" si="0"/>
        <v>0.055723485346300436</v>
      </c>
    </row>
    <row r="13" spans="1:3" ht="12.75">
      <c r="A13" t="s">
        <v>7</v>
      </c>
      <c r="B13" s="1">
        <v>7417</v>
      </c>
      <c r="C13" s="2">
        <f t="shared" si="0"/>
        <v>0.19495334472335393</v>
      </c>
    </row>
    <row r="14" spans="1:3" ht="12.75">
      <c r="A14" t="s">
        <v>8</v>
      </c>
      <c r="B14" s="1">
        <f>SUM(B15:B17)</f>
        <v>6990</v>
      </c>
      <c r="C14" s="2"/>
    </row>
    <row r="15" spans="1:3" ht="12.75">
      <c r="A15" t="s">
        <v>9</v>
      </c>
      <c r="B15" s="1">
        <v>3418</v>
      </c>
      <c r="C15" s="2"/>
    </row>
    <row r="16" spans="1:3" ht="12.75">
      <c r="A16" t="s">
        <v>10</v>
      </c>
      <c r="B16" s="1">
        <v>1291</v>
      </c>
      <c r="C16" s="2"/>
    </row>
    <row r="17" spans="1:3" ht="12.75">
      <c r="A17" t="s">
        <v>11</v>
      </c>
      <c r="B17" s="1">
        <v>2281</v>
      </c>
      <c r="C17" s="2"/>
    </row>
    <row r="18" spans="1:3" ht="12.75">
      <c r="A18" t="s">
        <v>12</v>
      </c>
      <c r="B18" s="1">
        <v>427</v>
      </c>
      <c r="C18" s="2"/>
    </row>
    <row r="19" spans="1:3" ht="12.75">
      <c r="A19" t="s">
        <v>13</v>
      </c>
      <c r="B19" s="1">
        <v>274.02</v>
      </c>
      <c r="C19" s="2"/>
    </row>
    <row r="20" spans="1:3" ht="12.75">
      <c r="A20" t="s">
        <v>14</v>
      </c>
      <c r="B20" s="1">
        <v>16.1</v>
      </c>
      <c r="C20" s="2"/>
    </row>
    <row r="21" spans="1:3" ht="12.75">
      <c r="A21" t="s">
        <v>15</v>
      </c>
      <c r="B21" s="1">
        <v>47.41</v>
      </c>
      <c r="C21" s="2"/>
    </row>
    <row r="22" spans="1:3" ht="12.75">
      <c r="A22" t="s">
        <v>16</v>
      </c>
      <c r="B22" s="1">
        <v>10.66</v>
      </c>
      <c r="C22" s="2"/>
    </row>
    <row r="23" spans="1:3" ht="12.75">
      <c r="A23" t="s">
        <v>17</v>
      </c>
      <c r="B23" s="1">
        <v>18.41</v>
      </c>
      <c r="C23" s="2"/>
    </row>
    <row r="24" spans="1:3" ht="12.75">
      <c r="A24" t="s">
        <v>18</v>
      </c>
      <c r="B24" s="1">
        <v>21.12</v>
      </c>
      <c r="C24" s="2"/>
    </row>
    <row r="25" spans="1:3" ht="12.75">
      <c r="A25" t="s">
        <v>19</v>
      </c>
      <c r="B25" s="1">
        <v>36.58</v>
      </c>
      <c r="C25" s="2"/>
    </row>
    <row r="26" spans="1:3" ht="12.75">
      <c r="A26" t="s">
        <v>20</v>
      </c>
      <c r="B26" s="1">
        <v>2.26</v>
      </c>
      <c r="C26" s="2"/>
    </row>
    <row r="27" spans="1:3" ht="12.75">
      <c r="A27" t="s">
        <v>21</v>
      </c>
      <c r="B27" s="1">
        <f>B7-SUM(B8:B13)</f>
        <v>4867</v>
      </c>
      <c r="C27" s="2">
        <f>B27/B$7</f>
        <v>0.1279274543303982</v>
      </c>
    </row>
    <row r="29" spans="1:4" ht="12.75">
      <c r="A29" s="4" t="s">
        <v>27</v>
      </c>
      <c r="B29" s="5"/>
      <c r="C29" s="5"/>
      <c r="D29" s="5"/>
    </row>
    <row r="30" spans="1:4" ht="12.75">
      <c r="A30" s="5"/>
      <c r="B30" s="5"/>
      <c r="C30" s="5"/>
      <c r="D30" s="5"/>
    </row>
    <row r="32" ht="12.75">
      <c r="A32" t="s">
        <v>22</v>
      </c>
    </row>
    <row r="33" ht="12.75">
      <c r="A33" t="s">
        <v>26</v>
      </c>
    </row>
  </sheetData>
  <mergeCells count="1">
    <mergeCell ref="A29:D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Fang</dc:creator>
  <cp:keywords/>
  <dc:description/>
  <cp:lastModifiedBy>dmegret</cp:lastModifiedBy>
  <dcterms:created xsi:type="dcterms:W3CDTF">2001-10-25T16:41:53Z</dcterms:created>
  <dcterms:modified xsi:type="dcterms:W3CDTF">2002-07-15T15:31:20Z</dcterms:modified>
  <cp:category/>
  <cp:version/>
  <cp:contentType/>
  <cp:contentStatus/>
</cp:coreProperties>
</file>