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9720" windowHeight="7320" activeTab="0"/>
  </bookViews>
  <sheets>
    <sheet name="3-25a" sheetId="1" r:id="rId1"/>
  </sheets>
  <definedNames/>
  <calcPr fullCalcOnLoad="1"/>
</workbook>
</file>

<file path=xl/sharedStrings.xml><?xml version="1.0" encoding="utf-8"?>
<sst xmlns="http://schemas.openxmlformats.org/spreadsheetml/2006/main" count="68" uniqueCount="59">
  <si>
    <t xml:space="preserve">Federal </t>
  </si>
  <si>
    <t>Total government revenues</t>
  </si>
  <si>
    <t>Federal grants</t>
  </si>
  <si>
    <t>U</t>
  </si>
  <si>
    <r>
      <t>SOURCES</t>
    </r>
    <r>
      <rPr>
        <sz val="9"/>
        <rFont val="Arial"/>
        <family val="2"/>
      </rPr>
      <t xml:space="preserve"> </t>
    </r>
  </si>
  <si>
    <t xml:space="preserve">NOTE </t>
  </si>
  <si>
    <t>Numbers may not add to totals due to rounding.</t>
  </si>
  <si>
    <t>Table 3-25a:  Federal, State, and Local Government Transportation-Related Revenues and Expenditures, Fiscal Year (Current $ millions)</t>
  </si>
  <si>
    <t xml:space="preserve">State and local </t>
  </si>
  <si>
    <t>1980: U.S. Department of Transportation, Bureau of Transportation Statistics, unpublished data.</t>
  </si>
  <si>
    <r>
      <t>KEY:</t>
    </r>
    <r>
      <rPr>
        <sz val="9"/>
        <rFont val="Arial"/>
        <family val="2"/>
      </rPr>
      <t xml:space="preserve"> R = revised; U = data are not available.</t>
    </r>
  </si>
  <si>
    <t>1980</t>
  </si>
  <si>
    <t>1985</t>
  </si>
  <si>
    <t>1990</t>
  </si>
  <si>
    <t>1991</t>
  </si>
  <si>
    <t>1992</t>
  </si>
  <si>
    <t>1993</t>
  </si>
  <si>
    <t>1994</t>
  </si>
  <si>
    <t>1995</t>
  </si>
  <si>
    <t xml:space="preserve">1996 </t>
  </si>
  <si>
    <t>1997</t>
  </si>
  <si>
    <t>1998</t>
  </si>
  <si>
    <t>1999</t>
  </si>
  <si>
    <t>2000</t>
  </si>
  <si>
    <t>2001</t>
  </si>
  <si>
    <t>2002</t>
  </si>
  <si>
    <r>
      <t>R</t>
    </r>
    <r>
      <rPr>
        <sz val="11"/>
        <rFont val="Arial Narrow"/>
        <family val="2"/>
      </rPr>
      <t>10,153</t>
    </r>
  </si>
  <si>
    <r>
      <t>R</t>
    </r>
    <r>
      <rPr>
        <sz val="10"/>
        <rFont val="Arial"/>
        <family val="2"/>
      </rPr>
      <t>11,236</t>
    </r>
  </si>
  <si>
    <r>
      <t>R</t>
    </r>
    <r>
      <rPr>
        <sz val="10"/>
        <rFont val="Arial"/>
        <family val="2"/>
      </rPr>
      <t>12,527</t>
    </r>
  </si>
  <si>
    <r>
      <t>R</t>
    </r>
    <r>
      <rPr>
        <sz val="10"/>
        <rFont val="Arial"/>
        <family val="2"/>
      </rPr>
      <t>13,982</t>
    </r>
  </si>
  <si>
    <r>
      <t>R</t>
    </r>
    <r>
      <rPr>
        <sz val="10"/>
        <rFont val="Arial"/>
        <family val="2"/>
      </rPr>
      <t>14,300</t>
    </r>
  </si>
  <si>
    <r>
      <t>R</t>
    </r>
    <r>
      <rPr>
        <sz val="10"/>
        <rFont val="Arial"/>
        <family val="2"/>
      </rPr>
      <t>16,455</t>
    </r>
  </si>
  <si>
    <r>
      <t>R</t>
    </r>
    <r>
      <rPr>
        <sz val="10"/>
        <rFont val="Arial"/>
        <family val="2"/>
      </rPr>
      <t>15,856</t>
    </r>
  </si>
  <si>
    <r>
      <t>R</t>
    </r>
    <r>
      <rPr>
        <sz val="10"/>
        <rFont val="Arial"/>
        <family val="2"/>
      </rPr>
      <t>15,804</t>
    </r>
  </si>
  <si>
    <r>
      <t>R</t>
    </r>
    <r>
      <rPr>
        <sz val="10"/>
        <rFont val="Arial"/>
        <family val="2"/>
      </rPr>
      <t>15,776</t>
    </r>
  </si>
  <si>
    <r>
      <t>R</t>
    </r>
    <r>
      <rPr>
        <sz val="10"/>
        <rFont val="Arial"/>
        <family val="2"/>
      </rPr>
      <t>16,268</t>
    </r>
  </si>
  <si>
    <r>
      <t>R</t>
    </r>
    <r>
      <rPr>
        <sz val="10"/>
        <rFont val="Arial"/>
        <family val="0"/>
      </rPr>
      <t>15,973</t>
    </r>
  </si>
  <si>
    <r>
      <t>R</t>
    </r>
    <r>
      <rPr>
        <sz val="10"/>
        <rFont val="Arial"/>
        <family val="0"/>
      </rPr>
      <t>16,558</t>
    </r>
  </si>
  <si>
    <r>
      <t>R</t>
    </r>
    <r>
      <rPr>
        <sz val="11"/>
        <rFont val="Arial Narrow"/>
        <family val="2"/>
      </rPr>
      <t>89,739</t>
    </r>
  </si>
  <si>
    <r>
      <t>R</t>
    </r>
    <r>
      <rPr>
        <sz val="11"/>
        <rFont val="Arial Narrow"/>
        <family val="2"/>
      </rPr>
      <t>24,983</t>
    </r>
  </si>
  <si>
    <r>
      <t>R</t>
    </r>
    <r>
      <rPr>
        <sz val="11"/>
        <rFont val="Arial Narrow"/>
        <family val="2"/>
      </rPr>
      <t>110,968</t>
    </r>
  </si>
  <si>
    <r>
      <t>R</t>
    </r>
    <r>
      <rPr>
        <sz val="11"/>
        <rFont val="Arial Narrow"/>
        <family val="2"/>
      </rPr>
      <t>27,861</t>
    </r>
  </si>
  <si>
    <r>
      <t>R</t>
    </r>
    <r>
      <rPr>
        <b/>
        <sz val="11"/>
        <rFont val="Arial Narrow"/>
        <family val="2"/>
      </rPr>
      <t>77,239</t>
    </r>
  </si>
  <si>
    <r>
      <t>R</t>
    </r>
    <r>
      <rPr>
        <b/>
        <sz val="11"/>
        <rFont val="Arial Narrow"/>
        <family val="2"/>
      </rPr>
      <t>100,695</t>
    </r>
  </si>
  <si>
    <r>
      <t>R</t>
    </r>
    <r>
      <rPr>
        <b/>
        <sz val="11"/>
        <rFont val="Arial Narrow"/>
        <family val="2"/>
      </rPr>
      <t>108,350</t>
    </r>
  </si>
  <si>
    <r>
      <t>R</t>
    </r>
    <r>
      <rPr>
        <b/>
        <sz val="11"/>
        <rFont val="Arial Narrow"/>
        <family val="2"/>
      </rPr>
      <t>114,652</t>
    </r>
  </si>
  <si>
    <r>
      <t>R</t>
    </r>
    <r>
      <rPr>
        <b/>
        <sz val="11"/>
        <rFont val="Arial Narrow"/>
        <family val="2"/>
      </rPr>
      <t>116,528</t>
    </r>
  </si>
  <si>
    <r>
      <t>R</t>
    </r>
    <r>
      <rPr>
        <b/>
        <sz val="11"/>
        <rFont val="Arial Narrow"/>
        <family val="2"/>
      </rPr>
      <t>125,947</t>
    </r>
  </si>
  <si>
    <r>
      <t>R</t>
    </r>
    <r>
      <rPr>
        <b/>
        <sz val="11"/>
        <rFont val="Arial Narrow"/>
        <family val="2"/>
      </rPr>
      <t>130,579</t>
    </r>
  </si>
  <si>
    <r>
      <t>R</t>
    </r>
    <r>
      <rPr>
        <b/>
        <sz val="11"/>
        <rFont val="Arial Narrow"/>
        <family val="2"/>
      </rPr>
      <t>133,450</t>
    </r>
  </si>
  <si>
    <r>
      <t>R</t>
    </r>
    <r>
      <rPr>
        <b/>
        <sz val="11"/>
        <rFont val="Arial Narrow"/>
        <family val="2"/>
      </rPr>
      <t>138,444</t>
    </r>
  </si>
  <si>
    <r>
      <t>R</t>
    </r>
    <r>
      <rPr>
        <b/>
        <sz val="11"/>
        <rFont val="Arial Narrow"/>
        <family val="2"/>
      </rPr>
      <t>145,748</t>
    </r>
  </si>
  <si>
    <r>
      <t>R</t>
    </r>
    <r>
      <rPr>
        <b/>
        <sz val="11"/>
        <rFont val="Arial Narrow"/>
        <family val="2"/>
      </rPr>
      <t>154,802</t>
    </r>
  </si>
  <si>
    <r>
      <t xml:space="preserve">1985–2002: U.S. Department of Transportation, Bureau of Transportation Statistics, </t>
    </r>
    <r>
      <rPr>
        <i/>
        <sz val="9"/>
        <rFont val="Arial"/>
        <family val="2"/>
      </rPr>
      <t>Government Transportation Financial Statistics: 2002</t>
    </r>
    <r>
      <rPr>
        <sz val="9"/>
        <rFont val="Arial"/>
        <family val="2"/>
      </rPr>
      <t xml:space="preserve"> (Washington, DC: forthcoming), tables 3-A, 13-A, and 14-A.</t>
    </r>
  </si>
  <si>
    <r>
      <t>State and local expenditures less federal grants</t>
    </r>
    <r>
      <rPr>
        <vertAlign val="superscript"/>
        <sz val="11"/>
        <rFont val="Arial Narrow"/>
        <family val="2"/>
      </rPr>
      <t>b</t>
    </r>
  </si>
  <si>
    <r>
      <t xml:space="preserve">b </t>
    </r>
    <r>
      <rPr>
        <sz val="9"/>
        <rFont val="Arial"/>
        <family val="2"/>
      </rPr>
      <t xml:space="preserve">Based on data from the U.S. Department of Commerce, Census Bureau, which uses different definitions and accounting methods than those used by some modal administrations of the U.S. Department of Transportation. For example, highway expenditures in this table do not include traffic control activities by police or public safety activities; while the highway expenditure statistics published by the U.S. Department of Transportation, Federal Highway Administration do include these items. </t>
    </r>
  </si>
  <si>
    <r>
      <t>Total government expenditures</t>
    </r>
    <r>
      <rPr>
        <b/>
        <vertAlign val="superscript"/>
        <sz val="11"/>
        <rFont val="Arial Narrow"/>
        <family val="2"/>
      </rPr>
      <t>a</t>
    </r>
  </si>
  <si>
    <r>
      <t>Federal expenditures, less grants</t>
    </r>
    <r>
      <rPr>
        <vertAlign val="superscript"/>
        <sz val="11"/>
        <rFont val="Arial Narrow"/>
        <family val="2"/>
      </rPr>
      <t>a</t>
    </r>
  </si>
  <si>
    <r>
      <t xml:space="preserve">a </t>
    </r>
    <r>
      <rPr>
        <sz val="9"/>
        <rFont val="Arial"/>
        <family val="2"/>
      </rPr>
      <t xml:space="preserve"> data for 1985 and 1990 -2000 have been revised due to the Office of Management and Budget (OMB)'s revision to the source data on federal expenditure.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</si>
</sst>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0.00_)"/>
    <numFmt numFmtId="168" formatCode="#,##0_W"/>
    <numFmt numFmtId="169" formatCode="&quot;Yes&quot;;&quot;Yes&quot;;&quot;No&quot;"/>
    <numFmt numFmtId="170" formatCode="&quot;True&quot;;&quot;True&quot;;&quot;False&quot;"/>
    <numFmt numFmtId="171" formatCode="&quot;On&quot;;&quot;On&quot;;&quot;Off&quot;"/>
  </numFmts>
  <fonts count="22">
    <font>
      <sz val="10"/>
      <name val="Arial"/>
      <family val="0"/>
    </font>
    <font>
      <u val="single"/>
      <sz val="10"/>
      <color indexed="20"/>
      <name val="Arial"/>
      <family val="0"/>
    </font>
    <font>
      <u val="single"/>
      <sz val="10"/>
      <color indexed="12"/>
      <name val="Arial"/>
      <family val="0"/>
    </font>
    <font>
      <b/>
      <sz val="14"/>
      <name val="Helv"/>
      <family val="0"/>
    </font>
    <font>
      <b/>
      <sz val="12"/>
      <name val="Arial"/>
      <family val="2"/>
    </font>
    <font>
      <b/>
      <sz val="12"/>
      <name val="Helv"/>
      <family val="0"/>
    </font>
    <font>
      <b/>
      <sz val="10"/>
      <name val="Helv"/>
      <family val="0"/>
    </font>
    <font>
      <sz val="10"/>
      <name val="Helv"/>
      <family val="0"/>
    </font>
    <font>
      <sz val="8"/>
      <name val="Arial"/>
      <family val="2"/>
    </font>
    <font>
      <sz val="8"/>
      <name val="Helv"/>
      <family val="0"/>
    </font>
    <font>
      <sz val="11"/>
      <name val="Arial Narrow"/>
      <family val="2"/>
    </font>
    <font>
      <b/>
      <sz val="11"/>
      <name val="Arial Narrow"/>
      <family val="2"/>
    </font>
    <font>
      <vertAlign val="superscript"/>
      <sz val="11"/>
      <name val="Arial Narrow"/>
      <family val="2"/>
    </font>
    <font>
      <vertAlign val="superscript"/>
      <sz val="10"/>
      <name val="Arial"/>
      <family val="2"/>
    </font>
    <font>
      <b/>
      <sz val="10"/>
      <name val="Arial"/>
      <family val="2"/>
    </font>
    <font>
      <b/>
      <i/>
      <sz val="10"/>
      <name val="Arial"/>
      <family val="2"/>
    </font>
    <font>
      <vertAlign val="superscript"/>
      <sz val="9"/>
      <name val="Arial"/>
      <family val="2"/>
    </font>
    <font>
      <sz val="9"/>
      <name val="Arial"/>
      <family val="2"/>
    </font>
    <font>
      <sz val="9"/>
      <name val="Arial Narrow"/>
      <family val="2"/>
    </font>
    <font>
      <b/>
      <sz val="9"/>
      <name val="Arial"/>
      <family val="2"/>
    </font>
    <font>
      <i/>
      <sz val="9"/>
      <name val="Arial"/>
      <family val="2"/>
    </font>
    <font>
      <b/>
      <vertAlign val="superscript"/>
      <sz val="11"/>
      <name val="Arial Narrow"/>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7" fillId="0" borderId="1" applyNumberFormat="0">
      <alignment horizontal="right"/>
      <protection/>
    </xf>
    <xf numFmtId="0" fontId="1" fillId="0" borderId="0" applyNumberFormat="0" applyFill="0" applyBorder="0" applyAlignment="0" applyProtection="0"/>
    <xf numFmtId="0" fontId="6" fillId="0" borderId="1">
      <alignment horizontal="left"/>
      <protection/>
    </xf>
    <xf numFmtId="0" fontId="6" fillId="2" borderId="0">
      <alignment horizontal="centerContinuous" wrapText="1"/>
      <protection/>
    </xf>
    <xf numFmtId="0" fontId="2" fillId="0" borderId="0" applyNumberFormat="0" applyFill="0" applyBorder="0" applyAlignment="0" applyProtection="0"/>
    <xf numFmtId="9" fontId="0" fillId="0" borderId="0" applyFont="0" applyFill="0" applyBorder="0" applyAlignment="0" applyProtection="0"/>
    <xf numFmtId="0" fontId="9" fillId="0" borderId="0">
      <alignment horizontal="right"/>
      <protection/>
    </xf>
    <xf numFmtId="0" fontId="3" fillId="0" borderId="0">
      <alignment horizontal="left" vertical="top"/>
      <protection/>
    </xf>
    <xf numFmtId="0" fontId="5" fillId="0" borderId="0">
      <alignment horizontal="left"/>
      <protection/>
    </xf>
  </cellStyleXfs>
  <cellXfs count="60">
    <xf numFmtId="0" fontId="0" fillId="0" borderId="0" xfId="0" applyAlignment="1">
      <alignment/>
    </xf>
    <xf numFmtId="0" fontId="14" fillId="0" borderId="0" xfId="0" applyFont="1" applyFill="1" applyAlignment="1">
      <alignment horizontal="left"/>
    </xf>
    <xf numFmtId="0" fontId="11" fillId="0" borderId="0" xfId="27" applyFont="1" applyFill="1" applyAlignment="1">
      <alignment horizontal="left"/>
      <protection/>
    </xf>
    <xf numFmtId="0" fontId="10" fillId="0" borderId="0" xfId="27" applyFont="1" applyFill="1" applyAlignment="1">
      <alignment horizontal="left"/>
      <protection/>
    </xf>
    <xf numFmtId="0" fontId="10" fillId="0" borderId="0" xfId="0" applyFont="1" applyFill="1" applyBorder="1" applyAlignment="1">
      <alignment/>
    </xf>
    <xf numFmtId="0" fontId="11" fillId="0" borderId="0" xfId="27" applyFont="1" applyFill="1" applyBorder="1" applyAlignment="1">
      <alignment horizontal="left"/>
      <protection/>
    </xf>
    <xf numFmtId="0" fontId="10" fillId="0" borderId="0" xfId="27" applyFont="1" applyFill="1" applyBorder="1" applyAlignment="1">
      <alignment horizontal="left"/>
      <protection/>
    </xf>
    <xf numFmtId="0" fontId="10" fillId="0" borderId="2" xfId="27" applyFont="1" applyFill="1" applyBorder="1" applyAlignment="1">
      <alignment horizontal="left"/>
      <protection/>
    </xf>
    <xf numFmtId="0" fontId="13" fillId="0" borderId="0" xfId="0" applyFont="1" applyFill="1" applyBorder="1" applyAlignment="1">
      <alignment horizontal="left"/>
    </xf>
    <xf numFmtId="0" fontId="0" fillId="0" borderId="0" xfId="0" applyFont="1" applyFill="1" applyAlignment="1">
      <alignment horizontal="left"/>
    </xf>
    <xf numFmtId="0" fontId="15" fillId="0" borderId="0" xfId="0" applyFont="1" applyFill="1" applyAlignment="1">
      <alignment horizontal="left"/>
    </xf>
    <xf numFmtId="0" fontId="8" fillId="0" borderId="0" xfId="0" applyFont="1" applyFill="1" applyAlignment="1">
      <alignment horizontal="left"/>
    </xf>
    <xf numFmtId="0" fontId="0" fillId="0" borderId="0" xfId="0" applyFont="1" applyFill="1" applyAlignment="1">
      <alignment/>
    </xf>
    <xf numFmtId="164" fontId="10" fillId="0" borderId="0" xfId="0" applyNumberFormat="1" applyFont="1" applyFill="1" applyAlignment="1">
      <alignment/>
    </xf>
    <xf numFmtId="164" fontId="11" fillId="0" borderId="0" xfId="0" applyNumberFormat="1" applyFont="1" applyFill="1" applyBorder="1" applyAlignment="1">
      <alignment/>
    </xf>
    <xf numFmtId="164" fontId="11" fillId="0" borderId="0" xfId="0" applyNumberFormat="1" applyFont="1" applyFill="1" applyBorder="1" applyAlignment="1">
      <alignment horizontal="right"/>
    </xf>
    <xf numFmtId="164" fontId="10" fillId="0" borderId="0" xfId="0" applyNumberFormat="1" applyFont="1" applyFill="1" applyBorder="1" applyAlignment="1">
      <alignment/>
    </xf>
    <xf numFmtId="43" fontId="10" fillId="0" borderId="0" xfId="0" applyNumberFormat="1" applyFont="1" applyFill="1" applyAlignment="1">
      <alignment horizontal="right"/>
    </xf>
    <xf numFmtId="43" fontId="10" fillId="0" borderId="0" xfId="0" applyNumberFormat="1" applyFont="1" applyFill="1" applyBorder="1" applyAlignment="1">
      <alignment horizontal="right"/>
    </xf>
    <xf numFmtId="164" fontId="10" fillId="0" borderId="2" xfId="0" applyNumberFormat="1" applyFont="1" applyFill="1" applyBorder="1" applyAlignment="1">
      <alignment/>
    </xf>
    <xf numFmtId="0" fontId="0" fillId="0" borderId="0" xfId="0" applyFont="1" applyFill="1" applyAlignment="1">
      <alignment/>
    </xf>
    <xf numFmtId="0" fontId="0" fillId="0" borderId="0" xfId="0" applyFill="1" applyAlignment="1">
      <alignment/>
    </xf>
    <xf numFmtId="0" fontId="16" fillId="0" borderId="0" xfId="27" applyFont="1" applyFill="1" applyBorder="1" applyAlignment="1">
      <alignment horizontal="left"/>
      <protection/>
    </xf>
    <xf numFmtId="0" fontId="18" fillId="0" borderId="0" xfId="27" applyFont="1" applyFill="1" applyBorder="1" applyAlignment="1">
      <alignment horizontal="left"/>
      <protection/>
    </xf>
    <xf numFmtId="164" fontId="18" fillId="0" borderId="0" xfId="0" applyNumberFormat="1" applyFont="1" applyFill="1" applyBorder="1" applyAlignment="1">
      <alignment/>
    </xf>
    <xf numFmtId="0" fontId="17" fillId="0" borderId="0" xfId="0" applyFont="1" applyFill="1" applyAlignment="1">
      <alignment horizontal="left"/>
    </xf>
    <xf numFmtId="0" fontId="19" fillId="0" borderId="0" xfId="0" applyFont="1" applyFill="1" applyAlignment="1">
      <alignment horizontal="left"/>
    </xf>
    <xf numFmtId="164" fontId="11" fillId="0" borderId="0" xfId="0" applyNumberFormat="1" applyFont="1" applyFill="1" applyAlignment="1">
      <alignment/>
    </xf>
    <xf numFmtId="43" fontId="11" fillId="0" borderId="0" xfId="0" applyNumberFormat="1" applyFont="1" applyFill="1" applyAlignment="1">
      <alignment horizontal="right"/>
    </xf>
    <xf numFmtId="0" fontId="10" fillId="0" borderId="0" xfId="27" applyFont="1" applyFill="1" applyBorder="1" applyAlignment="1">
      <alignment horizontal="left" vertical="top"/>
      <protection/>
    </xf>
    <xf numFmtId="0" fontId="19" fillId="0" borderId="0" xfId="27" applyFont="1" applyFill="1" applyBorder="1" applyAlignment="1">
      <alignment horizontal="left"/>
      <protection/>
    </xf>
    <xf numFmtId="0" fontId="0" fillId="0" borderId="0" xfId="0" applyFont="1" applyFill="1" applyAlignment="1">
      <alignment/>
    </xf>
    <xf numFmtId="0" fontId="10" fillId="0" borderId="3" xfId="27" applyFont="1" applyFill="1" applyBorder="1" applyAlignment="1">
      <alignment horizontal="center"/>
      <protection/>
    </xf>
    <xf numFmtId="49" fontId="11" fillId="0" borderId="3" xfId="27" applyNumberFormat="1" applyFont="1" applyFill="1" applyBorder="1" applyAlignment="1">
      <alignment horizontal="center"/>
      <protection/>
    </xf>
    <xf numFmtId="49" fontId="11" fillId="0" borderId="3" xfId="21" applyNumberFormat="1" applyFont="1" applyFill="1" applyBorder="1" applyAlignment="1">
      <alignment horizontal="center"/>
      <protection/>
    </xf>
    <xf numFmtId="0" fontId="0" fillId="0" borderId="0" xfId="0" applyFill="1" applyAlignment="1">
      <alignment horizontal="center"/>
    </xf>
    <xf numFmtId="0" fontId="0" fillId="0" borderId="2" xfId="0" applyFill="1" applyBorder="1" applyAlignment="1">
      <alignment/>
    </xf>
    <xf numFmtId="164" fontId="10" fillId="0" borderId="0" xfId="0" applyNumberFormat="1" applyFont="1" applyFill="1" applyAlignment="1">
      <alignment horizontal="right"/>
    </xf>
    <xf numFmtId="164" fontId="0" fillId="0" borderId="0" xfId="0" applyNumberFormat="1" applyFont="1" applyFill="1" applyAlignment="1">
      <alignment horizontal="left"/>
    </xf>
    <xf numFmtId="164" fontId="0" fillId="0" borderId="0" xfId="0" applyNumberFormat="1" applyFont="1" applyFill="1" applyAlignment="1">
      <alignment/>
    </xf>
    <xf numFmtId="164" fontId="0" fillId="0" borderId="0" xfId="0" applyNumberFormat="1" applyFill="1" applyAlignment="1">
      <alignment/>
    </xf>
    <xf numFmtId="164" fontId="10" fillId="0" borderId="2" xfId="0" applyNumberFormat="1" applyFont="1" applyFill="1" applyBorder="1" applyAlignment="1">
      <alignment horizontal="right"/>
    </xf>
    <xf numFmtId="164" fontId="0" fillId="0" borderId="2" xfId="0" applyNumberFormat="1" applyFill="1" applyBorder="1" applyAlignment="1">
      <alignment/>
    </xf>
    <xf numFmtId="1" fontId="12" fillId="0" borderId="2" xfId="0" applyNumberFormat="1" applyFont="1" applyFill="1" applyBorder="1" applyAlignment="1">
      <alignment horizontal="right"/>
    </xf>
    <xf numFmtId="1" fontId="13" fillId="0" borderId="2" xfId="0" applyNumberFormat="1" applyFont="1" applyFill="1" applyBorder="1" applyAlignment="1">
      <alignment horizontal="right"/>
    </xf>
    <xf numFmtId="1" fontId="12" fillId="0" borderId="0" xfId="0" applyNumberFormat="1" applyFont="1" applyFill="1" applyBorder="1" applyAlignment="1">
      <alignment horizontal="right"/>
    </xf>
    <xf numFmtId="1" fontId="21" fillId="0" borderId="0" xfId="0" applyNumberFormat="1" applyFont="1" applyFill="1" applyAlignment="1">
      <alignment horizontal="right"/>
    </xf>
    <xf numFmtId="0" fontId="17" fillId="0" borderId="0" xfId="0" applyNumberFormat="1" applyFont="1" applyFill="1" applyAlignment="1">
      <alignment wrapText="1"/>
    </xf>
    <xf numFmtId="0" fontId="19" fillId="0" borderId="0" xfId="0" applyNumberFormat="1" applyFont="1" applyFill="1" applyAlignment="1">
      <alignment wrapText="1"/>
    </xf>
    <xf numFmtId="0" fontId="0" fillId="0" borderId="0" xfId="0" applyAlignment="1">
      <alignment/>
    </xf>
    <xf numFmtId="0" fontId="17" fillId="0" borderId="0" xfId="0" applyNumberFormat="1" applyFont="1" applyFill="1" applyBorder="1" applyAlignment="1">
      <alignment wrapText="1"/>
    </xf>
    <xf numFmtId="0" fontId="19" fillId="0" borderId="0" xfId="0" applyNumberFormat="1" applyFont="1" applyFill="1" applyBorder="1" applyAlignment="1">
      <alignment wrapText="1"/>
    </xf>
    <xf numFmtId="0" fontId="19" fillId="0" borderId="0" xfId="0" applyNumberFormat="1" applyFont="1" applyFill="1" applyAlignment="1">
      <alignment horizontal="left" wrapText="1"/>
    </xf>
    <xf numFmtId="0" fontId="4" fillId="0" borderId="2" xfId="27" applyNumberFormat="1" applyFont="1" applyFill="1" applyBorder="1" applyAlignment="1">
      <alignment horizontal="left"/>
      <protection/>
    </xf>
    <xf numFmtId="0" fontId="0" fillId="0" borderId="2" xfId="0" applyFill="1" applyBorder="1" applyAlignment="1">
      <alignment/>
    </xf>
    <xf numFmtId="0" fontId="16" fillId="0" borderId="0" xfId="0" applyNumberFormat="1" applyFont="1" applyFill="1" applyBorder="1" applyAlignment="1">
      <alignment horizontal="left" wrapText="1"/>
    </xf>
    <xf numFmtId="0" fontId="0" fillId="0" borderId="0" xfId="0" applyAlignment="1">
      <alignment horizontal="left"/>
    </xf>
    <xf numFmtId="0" fontId="17" fillId="0" borderId="0" xfId="0" applyFont="1" applyFill="1" applyAlignment="1">
      <alignment horizontal="left"/>
    </xf>
    <xf numFmtId="0" fontId="16" fillId="0" borderId="0" xfId="0" applyFont="1" applyFill="1" applyBorder="1" applyAlignment="1">
      <alignment horizontal="left" wrapText="1"/>
    </xf>
    <xf numFmtId="0" fontId="17" fillId="0" borderId="0" xfId="0" applyFont="1" applyFill="1" applyAlignment="1">
      <alignment horizontal="left" wrapText="1"/>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Hed" xfId="25"/>
    <cellStyle name="Title-1" xfId="26"/>
    <cellStyle name="Title-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6"/>
  <sheetViews>
    <sheetView tabSelected="1" workbookViewId="0" topLeftCell="A1">
      <selection activeCell="A1" sqref="A1:N1"/>
    </sheetView>
  </sheetViews>
  <sheetFormatPr defaultColWidth="9.140625" defaultRowHeight="12.75"/>
  <cols>
    <col min="1" max="1" width="41.421875" style="21" customWidth="1"/>
    <col min="2" max="14" width="9.57421875" style="21" customWidth="1"/>
    <col min="15" max="16384" width="9.140625" style="21" customWidth="1"/>
  </cols>
  <sheetData>
    <row r="1" spans="1:16" ht="15.75" thickBot="1">
      <c r="A1" s="53" t="s">
        <v>7</v>
      </c>
      <c r="B1" s="54"/>
      <c r="C1" s="54"/>
      <c r="D1" s="54"/>
      <c r="E1" s="54"/>
      <c r="F1" s="54"/>
      <c r="G1" s="54"/>
      <c r="H1" s="54"/>
      <c r="I1" s="54"/>
      <c r="J1" s="54"/>
      <c r="K1" s="54"/>
      <c r="L1" s="54"/>
      <c r="M1" s="54"/>
      <c r="N1" s="54"/>
      <c r="O1" s="36"/>
      <c r="P1" s="36"/>
    </row>
    <row r="2" spans="1:16" s="35" customFormat="1" ht="13.5">
      <c r="A2" s="32"/>
      <c r="B2" s="33" t="s">
        <v>11</v>
      </c>
      <c r="C2" s="34" t="s">
        <v>12</v>
      </c>
      <c r="D2" s="34" t="s">
        <v>13</v>
      </c>
      <c r="E2" s="34" t="s">
        <v>14</v>
      </c>
      <c r="F2" s="34" t="s">
        <v>15</v>
      </c>
      <c r="G2" s="34" t="s">
        <v>16</v>
      </c>
      <c r="H2" s="34" t="s">
        <v>17</v>
      </c>
      <c r="I2" s="34" t="s">
        <v>18</v>
      </c>
      <c r="J2" s="34" t="s">
        <v>19</v>
      </c>
      <c r="K2" s="34" t="s">
        <v>20</v>
      </c>
      <c r="L2" s="34" t="s">
        <v>21</v>
      </c>
      <c r="M2" s="34" t="s">
        <v>22</v>
      </c>
      <c r="N2" s="34" t="s">
        <v>23</v>
      </c>
      <c r="O2" s="34" t="s">
        <v>24</v>
      </c>
      <c r="P2" s="34" t="s">
        <v>25</v>
      </c>
    </row>
    <row r="3" spans="1:16" ht="13.5">
      <c r="A3" s="2" t="s">
        <v>1</v>
      </c>
      <c r="B3" s="14">
        <v>32976515</v>
      </c>
      <c r="C3" s="14">
        <v>52139751</v>
      </c>
      <c r="D3" s="14">
        <v>69753102</v>
      </c>
      <c r="E3" s="14">
        <v>77392163</v>
      </c>
      <c r="F3" s="14">
        <v>80325554</v>
      </c>
      <c r="G3" s="14">
        <v>85196565</v>
      </c>
      <c r="H3" s="14">
        <v>87632044</v>
      </c>
      <c r="I3" s="14">
        <v>93658904</v>
      </c>
      <c r="J3" s="14">
        <v>96418584</v>
      </c>
      <c r="K3" s="14">
        <v>100516296</v>
      </c>
      <c r="L3" s="14">
        <v>111234391</v>
      </c>
      <c r="M3" s="27">
        <v>126894508</v>
      </c>
      <c r="N3" s="15">
        <v>125882328</v>
      </c>
      <c r="O3" s="15" t="s">
        <v>3</v>
      </c>
      <c r="P3" s="15" t="s">
        <v>3</v>
      </c>
    </row>
    <row r="4" spans="1:16" ht="13.5">
      <c r="A4" s="3" t="s">
        <v>0</v>
      </c>
      <c r="B4" s="16">
        <v>10311636</v>
      </c>
      <c r="C4" s="16">
        <v>18404356</v>
      </c>
      <c r="D4" s="16">
        <v>21384300</v>
      </c>
      <c r="E4" s="16">
        <v>25975610</v>
      </c>
      <c r="F4" s="16">
        <v>25867113</v>
      </c>
      <c r="G4" s="16">
        <v>27373243</v>
      </c>
      <c r="H4" s="16">
        <v>27205532</v>
      </c>
      <c r="I4" s="16">
        <v>30166258</v>
      </c>
      <c r="J4" s="16">
        <v>30741548</v>
      </c>
      <c r="K4" s="16">
        <v>31439813</v>
      </c>
      <c r="L4" s="16">
        <v>38934266</v>
      </c>
      <c r="M4" s="16">
        <v>51996134</v>
      </c>
      <c r="N4" s="16">
        <v>46791118</v>
      </c>
      <c r="O4" s="16">
        <v>42653626</v>
      </c>
      <c r="P4" s="16">
        <v>43408000</v>
      </c>
    </row>
    <row r="5" spans="1:16" ht="13.5">
      <c r="A5" s="4" t="s">
        <v>8</v>
      </c>
      <c r="B5" s="13">
        <v>22664879</v>
      </c>
      <c r="C5" s="13">
        <v>33735395</v>
      </c>
      <c r="D5" s="13">
        <v>48368802</v>
      </c>
      <c r="E5" s="13">
        <v>51416553</v>
      </c>
      <c r="F5" s="13">
        <v>54458441</v>
      </c>
      <c r="G5" s="13">
        <v>57823322</v>
      </c>
      <c r="H5" s="13">
        <v>60426512</v>
      </c>
      <c r="I5" s="13">
        <v>63492646</v>
      </c>
      <c r="J5" s="13">
        <v>65677036</v>
      </c>
      <c r="K5" s="13">
        <v>69076483</v>
      </c>
      <c r="L5" s="13">
        <v>72300125</v>
      </c>
      <c r="M5" s="13">
        <v>74898374</v>
      </c>
      <c r="N5" s="37">
        <v>79091210</v>
      </c>
      <c r="O5" s="17" t="s">
        <v>3</v>
      </c>
      <c r="P5" s="17" t="s">
        <v>3</v>
      </c>
    </row>
    <row r="6" spans="1:16" ht="15.75">
      <c r="A6" s="5" t="s">
        <v>56</v>
      </c>
      <c r="B6" s="27">
        <f>SUM(B7:B9)</f>
        <v>56328852.92885582</v>
      </c>
      <c r="C6" s="46" t="s">
        <v>42</v>
      </c>
      <c r="D6" s="46" t="s">
        <v>43</v>
      </c>
      <c r="E6" s="46" t="s">
        <v>44</v>
      </c>
      <c r="F6" s="46" t="s">
        <v>45</v>
      </c>
      <c r="G6" s="46" t="s">
        <v>46</v>
      </c>
      <c r="H6" s="46" t="s">
        <v>47</v>
      </c>
      <c r="I6" s="46" t="s">
        <v>48</v>
      </c>
      <c r="J6" s="46" t="s">
        <v>49</v>
      </c>
      <c r="K6" s="46" t="s">
        <v>50</v>
      </c>
      <c r="L6" s="46" t="s">
        <v>51</v>
      </c>
      <c r="M6" s="46" t="s">
        <v>52</v>
      </c>
      <c r="N6" s="15">
        <v>167455005.5399383</v>
      </c>
      <c r="O6" s="28" t="s">
        <v>3</v>
      </c>
      <c r="P6" s="28" t="s">
        <v>3</v>
      </c>
    </row>
    <row r="7" spans="1:16" ht="15.75">
      <c r="A7" s="29" t="s">
        <v>54</v>
      </c>
      <c r="B7" s="16">
        <v>31591837.04067157</v>
      </c>
      <c r="C7" s="16">
        <v>48939019.67776352</v>
      </c>
      <c r="D7" s="16">
        <v>69770493.01590827</v>
      </c>
      <c r="E7" s="16">
        <v>75334495.62454568</v>
      </c>
      <c r="F7" s="16">
        <v>79321126.71428572</v>
      </c>
      <c r="G7" s="16">
        <v>79190458.57142857</v>
      </c>
      <c r="H7" s="16">
        <v>86213718.14285715</v>
      </c>
      <c r="I7" s="45" t="s">
        <v>38</v>
      </c>
      <c r="J7" s="16">
        <v>92585302.28571428</v>
      </c>
      <c r="K7" s="16">
        <v>96595562.28571428</v>
      </c>
      <c r="L7" s="16">
        <v>104355393.85714285</v>
      </c>
      <c r="M7" s="45" t="s">
        <v>40</v>
      </c>
      <c r="N7" s="37">
        <v>117920518.85714285</v>
      </c>
      <c r="O7" s="17" t="s">
        <v>3</v>
      </c>
      <c r="P7" s="17" t="s">
        <v>3</v>
      </c>
    </row>
    <row r="8" spans="1:16" ht="15.75">
      <c r="A8" s="6" t="s">
        <v>2</v>
      </c>
      <c r="B8" s="16">
        <v>14580815.102185573</v>
      </c>
      <c r="C8" s="16">
        <v>18146303.32223648</v>
      </c>
      <c r="D8" s="16">
        <v>19688679.41266316</v>
      </c>
      <c r="E8" s="16">
        <v>20488202.089740034</v>
      </c>
      <c r="F8" s="16">
        <v>21349446</v>
      </c>
      <c r="G8" s="16">
        <v>23036870</v>
      </c>
      <c r="H8" s="16">
        <v>23278078</v>
      </c>
      <c r="I8" s="45" t="s">
        <v>39</v>
      </c>
      <c r="J8" s="16">
        <v>25061200</v>
      </c>
      <c r="K8" s="16">
        <v>26073300</v>
      </c>
      <c r="L8" s="16">
        <v>25125400</v>
      </c>
      <c r="M8" s="45" t="s">
        <v>41</v>
      </c>
      <c r="N8" s="37">
        <v>32976300</v>
      </c>
      <c r="O8" s="37">
        <v>36780500</v>
      </c>
      <c r="P8" s="17" t="s">
        <v>3</v>
      </c>
    </row>
    <row r="9" spans="1:16" ht="16.5" thickBot="1">
      <c r="A9" s="7" t="s">
        <v>57</v>
      </c>
      <c r="B9" s="19">
        <v>10156200.785998676</v>
      </c>
      <c r="C9" s="43" t="s">
        <v>26</v>
      </c>
      <c r="D9" s="44" t="s">
        <v>27</v>
      </c>
      <c r="E9" s="44" t="s">
        <v>28</v>
      </c>
      <c r="F9" s="44" t="s">
        <v>29</v>
      </c>
      <c r="G9" s="44" t="s">
        <v>30</v>
      </c>
      <c r="H9" s="44" t="s">
        <v>31</v>
      </c>
      <c r="I9" s="44" t="s">
        <v>32</v>
      </c>
      <c r="J9" s="44" t="s">
        <v>33</v>
      </c>
      <c r="K9" s="44" t="s">
        <v>34</v>
      </c>
      <c r="L9" s="44" t="s">
        <v>35</v>
      </c>
      <c r="M9" s="44" t="s">
        <v>36</v>
      </c>
      <c r="N9" s="44" t="s">
        <v>37</v>
      </c>
      <c r="O9" s="42">
        <v>19789828.52690229</v>
      </c>
      <c r="P9" s="41" t="s">
        <v>3</v>
      </c>
    </row>
    <row r="10" spans="1:14" ht="13.5">
      <c r="A10" s="30" t="s">
        <v>10</v>
      </c>
      <c r="B10" s="16"/>
      <c r="C10" s="16"/>
      <c r="D10" s="16"/>
      <c r="E10" s="16"/>
      <c r="F10" s="16"/>
      <c r="G10" s="16"/>
      <c r="H10" s="16"/>
      <c r="I10" s="16"/>
      <c r="J10" s="16"/>
      <c r="K10" s="16"/>
      <c r="L10" s="16"/>
      <c r="M10" s="16"/>
      <c r="N10" s="18"/>
    </row>
    <row r="11" spans="1:14" ht="0.75" customHeight="1">
      <c r="A11" s="6"/>
      <c r="B11" s="16"/>
      <c r="C11" s="16"/>
      <c r="D11" s="16"/>
      <c r="E11" s="16"/>
      <c r="F11" s="16"/>
      <c r="G11" s="16"/>
      <c r="H11" s="16"/>
      <c r="I11" s="16"/>
      <c r="J11" s="16"/>
      <c r="K11" s="16"/>
      <c r="L11" s="16"/>
      <c r="M11" s="16"/>
      <c r="N11" s="18"/>
    </row>
    <row r="12" spans="1:15" ht="14.25">
      <c r="A12" s="22"/>
      <c r="B12" s="23"/>
      <c r="C12" s="24"/>
      <c r="D12" s="38"/>
      <c r="E12" s="38"/>
      <c r="F12" s="38"/>
      <c r="G12" s="38"/>
      <c r="H12" s="38"/>
      <c r="I12" s="39"/>
      <c r="J12" s="39"/>
      <c r="K12" s="39"/>
      <c r="L12" s="39"/>
      <c r="M12" s="40"/>
      <c r="N12" s="40"/>
      <c r="O12" s="40"/>
    </row>
    <row r="13" spans="1:15" ht="25.5" customHeight="1">
      <c r="A13" s="58" t="s">
        <v>58</v>
      </c>
      <c r="B13" s="59"/>
      <c r="C13" s="59"/>
      <c r="D13" s="59"/>
      <c r="E13" s="59"/>
      <c r="F13" s="59"/>
      <c r="G13" s="38"/>
      <c r="H13" s="38"/>
      <c r="I13" s="39"/>
      <c r="J13" s="39"/>
      <c r="K13" s="39"/>
      <c r="L13" s="39"/>
      <c r="M13" s="40"/>
      <c r="N13" s="40"/>
      <c r="O13" s="40"/>
    </row>
    <row r="14" spans="1:13" ht="63" customHeight="1">
      <c r="A14" s="55" t="s">
        <v>55</v>
      </c>
      <c r="B14" s="55"/>
      <c r="C14" s="55"/>
      <c r="D14" s="55"/>
      <c r="E14" s="56"/>
      <c r="F14" s="56"/>
      <c r="G14" s="8"/>
      <c r="H14" s="8"/>
      <c r="I14" s="8"/>
      <c r="J14" s="20"/>
      <c r="K14" s="20"/>
      <c r="L14" s="20"/>
      <c r="M14" s="20"/>
    </row>
    <row r="15" spans="1:13" ht="12.75">
      <c r="A15" s="25"/>
      <c r="B15" s="25"/>
      <c r="C15" s="26"/>
      <c r="D15" s="26"/>
      <c r="E15" s="1"/>
      <c r="F15" s="1"/>
      <c r="G15" s="1"/>
      <c r="H15" s="10"/>
      <c r="I15" s="9"/>
      <c r="J15" s="20"/>
      <c r="K15" s="20"/>
      <c r="L15" s="20"/>
      <c r="M15" s="20"/>
    </row>
    <row r="16" spans="1:4" ht="12.75" customHeight="1">
      <c r="A16" s="52" t="s">
        <v>5</v>
      </c>
      <c r="B16" s="52"/>
      <c r="C16" s="52"/>
      <c r="D16" s="52"/>
    </row>
    <row r="17" spans="1:13" ht="12.75">
      <c r="A17" s="57" t="s">
        <v>6</v>
      </c>
      <c r="B17" s="56"/>
      <c r="C17" s="56"/>
      <c r="D17" s="56"/>
      <c r="E17" s="56"/>
      <c r="F17" s="56"/>
      <c r="G17" s="1"/>
      <c r="H17" s="10"/>
      <c r="I17" s="9"/>
      <c r="J17" s="20"/>
      <c r="K17" s="20"/>
      <c r="L17" s="20"/>
      <c r="M17" s="20"/>
    </row>
    <row r="18" spans="1:13" ht="12.75" customHeight="1">
      <c r="A18" s="25"/>
      <c r="B18" s="25"/>
      <c r="C18" s="26"/>
      <c r="D18" s="26"/>
      <c r="E18" s="1"/>
      <c r="F18" s="1"/>
      <c r="G18" s="1"/>
      <c r="H18" s="1"/>
      <c r="I18" s="1"/>
      <c r="J18" s="20"/>
      <c r="K18" s="20"/>
      <c r="L18" s="20"/>
      <c r="M18" s="20"/>
    </row>
    <row r="19" spans="1:13" ht="12" customHeight="1">
      <c r="A19" s="52" t="s">
        <v>4</v>
      </c>
      <c r="B19" s="52"/>
      <c r="C19" s="52"/>
      <c r="D19" s="52"/>
      <c r="E19" s="9"/>
      <c r="F19" s="9"/>
      <c r="G19" s="9"/>
      <c r="H19" s="9"/>
      <c r="I19" s="9"/>
      <c r="J19" s="20"/>
      <c r="K19" s="20"/>
      <c r="L19" s="20"/>
      <c r="M19" s="20"/>
    </row>
    <row r="20" spans="1:9" ht="12.75" customHeight="1">
      <c r="A20" s="47" t="s">
        <v>9</v>
      </c>
      <c r="B20" s="48"/>
      <c r="C20" s="48"/>
      <c r="D20" s="48"/>
      <c r="E20" s="49"/>
      <c r="F20" s="49"/>
      <c r="G20" s="12"/>
      <c r="H20" s="12"/>
      <c r="I20" s="12"/>
    </row>
    <row r="21" spans="1:13" ht="27.75" customHeight="1">
      <c r="A21" s="50" t="s">
        <v>53</v>
      </c>
      <c r="B21" s="51"/>
      <c r="C21" s="51"/>
      <c r="D21" s="51"/>
      <c r="E21" s="49"/>
      <c r="F21" s="49"/>
      <c r="G21" s="11"/>
      <c r="H21" s="11"/>
      <c r="I21" s="11"/>
      <c r="J21" s="20"/>
      <c r="K21" s="20"/>
      <c r="L21" s="20"/>
      <c r="M21" s="20"/>
    </row>
    <row r="22" spans="1:13" ht="12.75">
      <c r="A22" s="11"/>
      <c r="B22" s="11"/>
      <c r="C22" s="11"/>
      <c r="D22" s="11"/>
      <c r="E22" s="11"/>
      <c r="F22" s="11"/>
      <c r="G22" s="11"/>
      <c r="H22" s="11"/>
      <c r="I22" s="11"/>
      <c r="J22" s="20"/>
      <c r="K22" s="20"/>
      <c r="L22" s="20"/>
      <c r="M22" s="20"/>
    </row>
    <row r="23" spans="1:13" ht="12.75">
      <c r="A23" s="11"/>
      <c r="B23" s="11"/>
      <c r="C23" s="11"/>
      <c r="D23" s="11"/>
      <c r="E23" s="31"/>
      <c r="F23" s="31"/>
      <c r="G23" s="31"/>
      <c r="H23" s="31"/>
      <c r="I23" s="31"/>
      <c r="J23" s="20"/>
      <c r="K23" s="20"/>
      <c r="L23" s="20"/>
      <c r="M23" s="20"/>
    </row>
    <row r="24" spans="1:13" ht="12.75">
      <c r="A24" s="31"/>
      <c r="B24" s="31"/>
      <c r="C24" s="31"/>
      <c r="D24" s="31"/>
      <c r="E24" s="31"/>
      <c r="F24" s="31"/>
      <c r="G24" s="31"/>
      <c r="H24" s="31"/>
      <c r="I24" s="31"/>
      <c r="J24" s="20"/>
      <c r="K24" s="20"/>
      <c r="L24" s="20"/>
      <c r="M24" s="20"/>
    </row>
    <row r="25" spans="1:13" ht="12.75">
      <c r="A25" s="31"/>
      <c r="B25" s="31"/>
      <c r="C25" s="31"/>
      <c r="D25" s="31"/>
      <c r="J25" s="20"/>
      <c r="K25" s="20"/>
      <c r="L25" s="20"/>
      <c r="M25" s="20"/>
    </row>
    <row r="26" spans="10:13" ht="12.75">
      <c r="J26" s="20"/>
      <c r="K26" s="20"/>
      <c r="L26" s="20"/>
      <c r="M26" s="20"/>
    </row>
  </sheetData>
  <mergeCells count="8">
    <mergeCell ref="A20:F20"/>
    <mergeCell ref="A21:F21"/>
    <mergeCell ref="A19:D19"/>
    <mergeCell ref="A1:N1"/>
    <mergeCell ref="A16:D16"/>
    <mergeCell ref="A14:F14"/>
    <mergeCell ref="A17:F17"/>
    <mergeCell ref="A13:F13"/>
  </mergeCells>
  <printOptions/>
  <pageMargins left="1.12" right="0.75" top="1" bottom="1" header="0.5" footer="0.5"/>
  <pageSetup fitToHeight="1" fitToWidth="1" horizontalDpi="1200" verticalDpi="1200" orientation="landscape" scale="64" r:id="rId1"/>
  <headerFooter alignWithMargins="0">
    <oddFooter>&amp;RUpdated on October 28,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Getachew Mekonnen</dc:creator>
  <cp:keywords/>
  <dc:description/>
  <cp:lastModifiedBy>lnguyen</cp:lastModifiedBy>
  <cp:lastPrinted>2003-11-05T20:45:06Z</cp:lastPrinted>
  <dcterms:created xsi:type="dcterms:W3CDTF">2001-10-18T13:16:47Z</dcterms:created>
  <dcterms:modified xsi:type="dcterms:W3CDTF">2004-03-23T20:38:23Z</dcterms:modified>
  <cp:category/>
  <cp:version/>
  <cp:contentType/>
  <cp:contentStatus/>
</cp:coreProperties>
</file>