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32" windowWidth="8040" windowHeight="4032" activeTab="0"/>
  </bookViews>
  <sheets>
    <sheet name="2-43" sheetId="1" r:id="rId1"/>
  </sheets>
  <definedNames>
    <definedName name="HTML_CodePage" hidden="1">1252</definedName>
    <definedName name="HTML_Control" hidden="1">{"'2-43'!$A$1:$Q$24"}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tasks\nts2000\nts2000\HTML\Ch2_web\2-43.htm"</definedName>
    <definedName name="HTML_Title" hidden="1">"Table 2-43"</definedName>
  </definedNames>
  <calcPr fullCalcOnLoad="1"/>
</workbook>
</file>

<file path=xl/sharedStrings.xml><?xml version="1.0" encoding="utf-8"?>
<sst xmlns="http://schemas.openxmlformats.org/spreadsheetml/2006/main" count="51" uniqueCount="44">
  <si>
    <t>Fatalities</t>
  </si>
  <si>
    <t>Injuries</t>
  </si>
  <si>
    <t>Accidents</t>
  </si>
  <si>
    <t>Vessels involved</t>
  </si>
  <si>
    <t>Rates per 100,000 numbered boats</t>
  </si>
  <si>
    <t>N</t>
  </si>
  <si>
    <t>Property damage (current $ millions)</t>
  </si>
  <si>
    <t>Accident reports citing alcohol involvement</t>
  </si>
  <si>
    <t>Table 2-43:  Recreational Boating Safety, Alcohol Involvement, and Property Damage Data</t>
  </si>
  <si>
    <t>1970</t>
  </si>
  <si>
    <t>1975</t>
  </si>
  <si>
    <t>1980</t>
  </si>
  <si>
    <t>1985</t>
  </si>
  <si>
    <t>1990</t>
  </si>
  <si>
    <t>1991</t>
  </si>
  <si>
    <t>1992</t>
  </si>
  <si>
    <t>1993</t>
  </si>
  <si>
    <t xml:space="preserve">Numbered boats (thousands) </t>
  </si>
  <si>
    <r>
      <t>E</t>
    </r>
    <r>
      <rPr>
        <b/>
        <sz val="11"/>
        <rFont val="Arial Narrow"/>
        <family val="2"/>
      </rPr>
      <t xml:space="preserve"> 2,500</t>
    </r>
  </si>
  <si>
    <r>
      <t xml:space="preserve">a </t>
    </r>
    <r>
      <rPr>
        <b/>
        <sz val="11"/>
        <rFont val="Arial Narrow"/>
        <family val="2"/>
      </rPr>
      <t>3,562</t>
    </r>
  </si>
  <si>
    <r>
      <t xml:space="preserve">a </t>
    </r>
    <r>
      <rPr>
        <b/>
        <sz val="11"/>
        <rFont val="Arial Narrow"/>
        <family val="2"/>
      </rPr>
      <t>4,778</t>
    </r>
  </si>
  <si>
    <r>
      <t xml:space="preserve">b </t>
    </r>
    <r>
      <rPr>
        <b/>
        <sz val="11"/>
        <rFont val="Arial Narrow"/>
        <family val="2"/>
      </rPr>
      <t>34.8</t>
    </r>
  </si>
  <si>
    <r>
      <t xml:space="preserve">a </t>
    </r>
    <r>
      <rPr>
        <b/>
        <sz val="11"/>
        <rFont val="Arial Narrow"/>
        <family val="2"/>
      </rPr>
      <t>25.9</t>
    </r>
  </si>
  <si>
    <r>
      <t xml:space="preserve">a </t>
    </r>
    <r>
      <rPr>
        <b/>
        <sz val="11"/>
        <rFont val="Arial Narrow"/>
        <family val="2"/>
      </rPr>
      <t>21.5</t>
    </r>
  </si>
  <si>
    <r>
      <t xml:space="preserve">c </t>
    </r>
    <r>
      <rPr>
        <b/>
        <sz val="11"/>
        <rFont val="Arial Narrow"/>
        <family val="2"/>
      </rPr>
      <t>701</t>
    </r>
  </si>
  <si>
    <r>
      <t xml:space="preserve">a </t>
    </r>
    <r>
      <rPr>
        <sz val="9"/>
        <rFont val="Arial"/>
        <family val="2"/>
      </rPr>
      <t>U.S. Department of Transportation, U.S. Coast Guard (CG), Office of Boating Safety, personal communication, May 15, 2002.</t>
    </r>
  </si>
  <si>
    <r>
      <t>b</t>
    </r>
    <r>
      <rPr>
        <sz val="9"/>
        <rFont val="Arial"/>
        <family val="2"/>
      </rPr>
      <t xml:space="preserve"> Includes $11 million damage due to a boat fire.</t>
    </r>
  </si>
  <si>
    <t xml:space="preserve">NOTE </t>
  </si>
  <si>
    <t>Only a small fraction of property damages and nonfatal accidents are reported to the U.S. Coast Guard.</t>
  </si>
  <si>
    <t xml:space="preserve">SOURCE </t>
  </si>
  <si>
    <t>1960</t>
  </si>
  <si>
    <t>1965</t>
  </si>
  <si>
    <t>1995</t>
  </si>
  <si>
    <t>1996</t>
  </si>
  <si>
    <t>1997</t>
  </si>
  <si>
    <t>1998</t>
  </si>
  <si>
    <t>1999</t>
  </si>
  <si>
    <t>2000</t>
  </si>
  <si>
    <t>1994</t>
  </si>
  <si>
    <r>
      <t xml:space="preserve">c </t>
    </r>
    <r>
      <rPr>
        <sz val="9"/>
        <rFont val="Arial"/>
        <family val="2"/>
      </rPr>
      <t>The numbers for recreational boating safety fatalities are raw numbers--CG reports a 6% addition as instructed by the DOT Inspector General because it found a discrepancy in a review of the Search and Rescue Management Information System (SARMIS) and BARD data.  (See the discussion found in the DOT FY2003 Performance Plan/Report on pg. 135 under data details of recreational boating fatalities).</t>
    </r>
  </si>
  <si>
    <t>2001</t>
  </si>
  <si>
    <t>2002</t>
  </si>
  <si>
    <r>
      <t xml:space="preserve">U.S. Department of Transportation, U.S. Coast Guard, Office of Boating Safety, </t>
    </r>
    <r>
      <rPr>
        <i/>
        <sz val="9"/>
        <rFont val="Arial"/>
        <family val="2"/>
      </rPr>
      <t xml:space="preserve">Boating Statistics </t>
    </r>
    <r>
      <rPr>
        <sz val="9"/>
        <rFont val="Arial"/>
        <family val="2"/>
      </rPr>
      <t>(Washington, DC: Annual issues), Internet site http://www.uscgboating.org/statistics/accident_stats.htm as of June 2004.</t>
    </r>
  </si>
  <si>
    <r>
      <t>KEY:</t>
    </r>
    <r>
      <rPr>
        <sz val="9"/>
        <rFont val="Arial"/>
        <family val="2"/>
      </rPr>
      <t xml:space="preserve">  E = estimate; N = data do not exist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</si>
</sst>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##0.00_)"/>
    <numFmt numFmtId="167" formatCode="00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6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6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60">
    <xf numFmtId="0" fontId="0" fillId="0" borderId="0" xfId="0" applyAlignment="1">
      <alignment/>
    </xf>
    <xf numFmtId="0" fontId="14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0" borderId="0" xfId="31" applyFont="1" applyFill="1" applyAlignment="1">
      <alignment horizontal="left"/>
      <protection/>
    </xf>
    <xf numFmtId="0" fontId="16" fillId="0" borderId="0" xfId="0" applyFont="1" applyFill="1" applyAlignment="1">
      <alignment horizontal="left"/>
    </xf>
    <xf numFmtId="3" fontId="16" fillId="0" borderId="0" xfId="27" applyNumberFormat="1" applyFont="1" applyFill="1" applyBorder="1" applyAlignment="1">
      <alignment horizontal="left"/>
      <protection/>
    </xf>
    <xf numFmtId="0" fontId="16" fillId="0" borderId="0" xfId="29" applyFont="1" applyFill="1" applyAlignment="1">
      <alignment horizontal="left"/>
      <protection/>
    </xf>
    <xf numFmtId="0" fontId="19" fillId="0" borderId="0" xfId="30" applyFont="1" applyFill="1" applyBorder="1" applyAlignment="1">
      <alignment horizontal="left"/>
      <protection/>
    </xf>
    <xf numFmtId="3" fontId="19" fillId="0" borderId="0" xfId="30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165" fontId="19" fillId="0" borderId="0" xfId="30" applyNumberFormat="1" applyFont="1" applyFill="1" applyBorder="1" applyAlignment="1">
      <alignment horizontal="right"/>
      <protection/>
    </xf>
    <xf numFmtId="0" fontId="20" fillId="0" borderId="0" xfId="30" applyFont="1" applyFill="1" applyBorder="1" applyAlignment="1">
      <alignment horizontal="left"/>
      <protection/>
    </xf>
    <xf numFmtId="164" fontId="20" fillId="0" borderId="0" xfId="30" applyNumberFormat="1" applyFont="1" applyFill="1" applyBorder="1" applyAlignment="1">
      <alignment horizontal="right"/>
      <protection/>
    </xf>
    <xf numFmtId="165" fontId="20" fillId="0" borderId="0" xfId="30" applyNumberFormat="1" applyFont="1" applyFill="1" applyBorder="1" applyAlignment="1">
      <alignment horizontal="right"/>
      <protection/>
    </xf>
    <xf numFmtId="0" fontId="19" fillId="0" borderId="4" xfId="30" applyFont="1" applyFill="1" applyBorder="1" applyAlignment="1">
      <alignment horizontal="left"/>
      <protection/>
    </xf>
    <xf numFmtId="165" fontId="19" fillId="0" borderId="4" xfId="30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6" fillId="0" borderId="0" xfId="0" applyNumberFormat="1" applyFont="1" applyFill="1" applyAlignment="1">
      <alignment horizontal="left" vertical="center"/>
    </xf>
    <xf numFmtId="164" fontId="19" fillId="0" borderId="4" xfId="0" applyNumberFormat="1" applyFont="1" applyFill="1" applyBorder="1" applyAlignment="1">
      <alignment horizontal="right"/>
    </xf>
    <xf numFmtId="165" fontId="21" fillId="0" borderId="0" xfId="30" applyNumberFormat="1" applyFont="1" applyFill="1" applyBorder="1" applyAlignment="1">
      <alignment horizontal="right"/>
      <protection/>
    </xf>
    <xf numFmtId="164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5" fillId="0" borderId="0" xfId="3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3" fontId="21" fillId="0" borderId="0" xfId="0" applyNumberFormat="1" applyFont="1" applyFill="1" applyAlignment="1">
      <alignment horizontal="right" vertical="top"/>
    </xf>
    <xf numFmtId="165" fontId="21" fillId="0" borderId="4" xfId="30" applyNumberFormat="1" applyFont="1" applyFill="1" applyBorder="1" applyAlignment="1">
      <alignment horizontal="right" vertical="top"/>
      <protection/>
    </xf>
    <xf numFmtId="0" fontId="19" fillId="0" borderId="4" xfId="0" applyFont="1" applyFill="1" applyBorder="1" applyAlignment="1">
      <alignment/>
    </xf>
    <xf numFmtId="3" fontId="21" fillId="0" borderId="0" xfId="30" applyNumberFormat="1" applyFont="1" applyFill="1" applyBorder="1" applyAlignment="1">
      <alignment horizontal="right" vertical="top"/>
      <protection/>
    </xf>
    <xf numFmtId="4" fontId="21" fillId="0" borderId="0" xfId="30" applyNumberFormat="1" applyFont="1" applyFill="1" applyBorder="1" applyAlignment="1">
      <alignment horizontal="right" vertical="top"/>
      <protection/>
    </xf>
    <xf numFmtId="3" fontId="19" fillId="0" borderId="0" xfId="30" applyNumberFormat="1" applyFont="1" applyFill="1" applyBorder="1" applyAlignment="1">
      <alignment/>
      <protection/>
    </xf>
    <xf numFmtId="3" fontId="19" fillId="0" borderId="0" xfId="0" applyNumberFormat="1" applyFont="1" applyFill="1" applyAlignment="1">
      <alignment/>
    </xf>
    <xf numFmtId="0" fontId="15" fillId="0" borderId="0" xfId="31" applyFont="1" applyFill="1" applyAlignment="1">
      <alignment horizontal="left" wrapText="1"/>
      <protection/>
    </xf>
    <xf numFmtId="0" fontId="17" fillId="0" borderId="0" xfId="29" applyFont="1" applyFill="1" applyAlignment="1">
      <alignment horizontal="left" wrapText="1"/>
      <protection/>
    </xf>
    <xf numFmtId="0" fontId="19" fillId="0" borderId="5" xfId="30" applyNumberFormat="1" applyFont="1" applyFill="1" applyBorder="1" applyAlignment="1">
      <alignment horizontal="center" vertical="center"/>
      <protection/>
    </xf>
    <xf numFmtId="49" fontId="19" fillId="0" borderId="5" xfId="30" applyNumberFormat="1" applyFont="1" applyFill="1" applyBorder="1" applyAlignment="1">
      <alignment horizontal="center" vertical="center"/>
      <protection/>
    </xf>
    <xf numFmtId="49" fontId="19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13" fillId="0" borderId="4" xfId="41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3" fontId="17" fillId="0" borderId="6" xfId="27" applyNumberFormat="1" applyFont="1" applyFill="1" applyBorder="1" applyAlignment="1">
      <alignment wrapText="1"/>
      <protection/>
    </xf>
    <xf numFmtId="0" fontId="0" fillId="0" borderId="6" xfId="0" applyFont="1" applyFill="1" applyBorder="1" applyAlignment="1">
      <alignment wrapText="1"/>
    </xf>
    <xf numFmtId="0" fontId="19" fillId="0" borderId="0" xfId="30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0" fontId="15" fillId="0" borderId="0" xfId="31" applyFont="1" applyFill="1" applyAlignment="1">
      <alignment wrapText="1"/>
      <protection/>
    </xf>
    <xf numFmtId="0" fontId="17" fillId="0" borderId="0" xfId="0" applyFont="1" applyFill="1" applyBorder="1" applyAlignment="1">
      <alignment wrapText="1"/>
    </xf>
    <xf numFmtId="0" fontId="16" fillId="0" borderId="0" xfId="29" applyFont="1" applyFill="1" applyAlignment="1">
      <alignment wrapText="1"/>
      <protection/>
    </xf>
    <xf numFmtId="49" fontId="19" fillId="0" borderId="7" xfId="0" applyNumberFormat="1" applyFont="1" applyFill="1" applyBorder="1" applyAlignment="1">
      <alignment horizontal="center" vertical="center"/>
    </xf>
    <xf numFmtId="3" fontId="19" fillId="0" borderId="0" xfId="30" applyNumberFormat="1" applyFont="1" applyFill="1" applyBorder="1" applyAlignment="1">
      <alignment horizontal="right" vertical="top"/>
      <protection/>
    </xf>
    <xf numFmtId="164" fontId="20" fillId="0" borderId="0" xfId="30" applyNumberFormat="1" applyFont="1" applyFill="1" applyBorder="1" applyAlignment="1">
      <alignment horizontal="right" vertical="top"/>
      <protection/>
    </xf>
    <xf numFmtId="0" fontId="0" fillId="0" borderId="6" xfId="0" applyFill="1" applyBorder="1" applyAlignment="1">
      <alignment wrapText="1"/>
    </xf>
    <xf numFmtId="0" fontId="0" fillId="0" borderId="0" xfId="0" applyFill="1" applyAlignment="1">
      <alignment wrapText="1"/>
    </xf>
    <xf numFmtId="49" fontId="16" fillId="0" borderId="0" xfId="0" applyNumberFormat="1" applyFont="1" applyFill="1" applyAlignment="1">
      <alignment wrapText="1"/>
    </xf>
    <xf numFmtId="0" fontId="19" fillId="0" borderId="0" xfId="30" applyNumberFormat="1" applyFont="1" applyFill="1" applyBorder="1" applyAlignment="1">
      <alignment horizontal="right"/>
      <protection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Normal_Sheet2" xfId="27"/>
    <cellStyle name="Percent" xfId="28"/>
    <cellStyle name="Source Hed" xfId="29"/>
    <cellStyle name="Source Superscript" xfId="30"/>
    <cellStyle name="Source Text" xfId="31"/>
    <cellStyle name="Superscript" xfId="32"/>
    <cellStyle name="Table Data" xfId="33"/>
    <cellStyle name="Table Head Top" xfId="34"/>
    <cellStyle name="Table Hed Side" xfId="35"/>
    <cellStyle name="Table Title" xfId="36"/>
    <cellStyle name="Title Text" xfId="37"/>
    <cellStyle name="Title Text 1" xfId="38"/>
    <cellStyle name="Title Text 2" xfId="39"/>
    <cellStyle name="Title-1" xfId="40"/>
    <cellStyle name="Title-2" xfId="41"/>
    <cellStyle name="Title-3" xfId="42"/>
    <cellStyle name="Wrap" xfId="43"/>
    <cellStyle name="Wrap Bold" xfId="44"/>
    <cellStyle name="Wrap Title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6.57421875" style="2" customWidth="1"/>
    <col min="2" max="18" width="7.7109375" style="2" customWidth="1"/>
    <col min="19" max="20" width="7.7109375" style="21" customWidth="1"/>
    <col min="21" max="16384" width="8.8515625" style="21" customWidth="1"/>
  </cols>
  <sheetData>
    <row r="1" spans="1:19" s="20" customFormat="1" ht="15.75" thickBot="1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s="42" customFormat="1" ht="13.5">
      <c r="A2" s="39"/>
      <c r="B2" s="40" t="s">
        <v>30</v>
      </c>
      <c r="C2" s="40" t="s">
        <v>31</v>
      </c>
      <c r="D2" s="40" t="s">
        <v>9</v>
      </c>
      <c r="E2" s="40" t="s">
        <v>10</v>
      </c>
      <c r="F2" s="40" t="s">
        <v>11</v>
      </c>
      <c r="G2" s="40" t="s">
        <v>12</v>
      </c>
      <c r="H2" s="40" t="s">
        <v>13</v>
      </c>
      <c r="I2" s="40" t="s">
        <v>14</v>
      </c>
      <c r="J2" s="40" t="s">
        <v>15</v>
      </c>
      <c r="K2" s="40" t="s">
        <v>16</v>
      </c>
      <c r="L2" s="40" t="s">
        <v>38</v>
      </c>
      <c r="M2" s="40" t="s">
        <v>32</v>
      </c>
      <c r="N2" s="40" t="s">
        <v>33</v>
      </c>
      <c r="O2" s="40" t="s">
        <v>34</v>
      </c>
      <c r="P2" s="41" t="s">
        <v>35</v>
      </c>
      <c r="Q2" s="41" t="s">
        <v>36</v>
      </c>
      <c r="R2" s="41" t="s">
        <v>37</v>
      </c>
      <c r="S2" s="41" t="s">
        <v>40</v>
      </c>
      <c r="T2" s="53" t="s">
        <v>41</v>
      </c>
    </row>
    <row r="3" spans="1:20" s="22" customFormat="1" ht="15.75">
      <c r="A3" s="8" t="s">
        <v>0</v>
      </c>
      <c r="B3" s="9">
        <v>739</v>
      </c>
      <c r="C3" s="9">
        <v>1360</v>
      </c>
      <c r="D3" s="9">
        <v>1418</v>
      </c>
      <c r="E3" s="9">
        <v>1466</v>
      </c>
      <c r="F3" s="9">
        <v>1360</v>
      </c>
      <c r="G3" s="9">
        <v>1116</v>
      </c>
      <c r="H3" s="9">
        <v>865</v>
      </c>
      <c r="I3" s="9">
        <v>924</v>
      </c>
      <c r="J3" s="59">
        <v>816</v>
      </c>
      <c r="K3" s="9">
        <v>800</v>
      </c>
      <c r="L3" s="9">
        <v>784</v>
      </c>
      <c r="M3" s="9">
        <v>829</v>
      </c>
      <c r="N3" s="9">
        <v>709</v>
      </c>
      <c r="O3" s="9">
        <v>821</v>
      </c>
      <c r="P3" s="13">
        <v>815</v>
      </c>
      <c r="Q3" s="10">
        <v>734</v>
      </c>
      <c r="R3" s="30" t="s">
        <v>24</v>
      </c>
      <c r="S3" s="10">
        <v>681</v>
      </c>
      <c r="T3" s="10">
        <v>750</v>
      </c>
    </row>
    <row r="4" spans="1:20" s="22" customFormat="1" ht="13.5">
      <c r="A4" s="8" t="s">
        <v>1</v>
      </c>
      <c r="B4" s="9">
        <v>929</v>
      </c>
      <c r="C4" s="9">
        <v>927</v>
      </c>
      <c r="D4" s="9">
        <v>780</v>
      </c>
      <c r="E4" s="9">
        <v>2136</v>
      </c>
      <c r="F4" s="9">
        <v>2650</v>
      </c>
      <c r="G4" s="9">
        <v>2757</v>
      </c>
      <c r="H4" s="9">
        <v>3822</v>
      </c>
      <c r="I4" s="9">
        <v>3967</v>
      </c>
      <c r="J4" s="9">
        <v>3683</v>
      </c>
      <c r="K4" s="9">
        <v>3559</v>
      </c>
      <c r="L4" s="9">
        <v>4084</v>
      </c>
      <c r="M4" s="9">
        <v>4141</v>
      </c>
      <c r="N4" s="9">
        <v>4442</v>
      </c>
      <c r="O4" s="9">
        <v>4555</v>
      </c>
      <c r="P4" s="12">
        <v>4612</v>
      </c>
      <c r="Q4" s="11">
        <v>4315</v>
      </c>
      <c r="R4" s="11">
        <v>4355</v>
      </c>
      <c r="S4" s="11">
        <v>4274</v>
      </c>
      <c r="T4" s="11">
        <v>4062</v>
      </c>
    </row>
    <row r="5" spans="1:20" s="22" customFormat="1" ht="13.5">
      <c r="A5" s="8" t="s">
        <v>2</v>
      </c>
      <c r="B5" s="9">
        <v>2738</v>
      </c>
      <c r="C5" s="9">
        <v>3752</v>
      </c>
      <c r="D5" s="9">
        <v>3803</v>
      </c>
      <c r="E5" s="9">
        <v>6308</v>
      </c>
      <c r="F5" s="9">
        <v>5513</v>
      </c>
      <c r="G5" s="9">
        <v>6237</v>
      </c>
      <c r="H5" s="9">
        <v>6411</v>
      </c>
      <c r="I5" s="9">
        <v>6573</v>
      </c>
      <c r="J5" s="9">
        <v>6048</v>
      </c>
      <c r="K5" s="9">
        <v>6335</v>
      </c>
      <c r="L5" s="9">
        <v>6906</v>
      </c>
      <c r="M5" s="9">
        <v>8019</v>
      </c>
      <c r="N5" s="9">
        <v>8026</v>
      </c>
      <c r="O5" s="9">
        <v>8047</v>
      </c>
      <c r="P5" s="12">
        <v>8061</v>
      </c>
      <c r="Q5" s="12">
        <v>7931</v>
      </c>
      <c r="R5" s="11">
        <v>7740</v>
      </c>
      <c r="S5" s="11">
        <v>6419</v>
      </c>
      <c r="T5" s="11">
        <v>5705</v>
      </c>
    </row>
    <row r="6" spans="1:20" s="22" customFormat="1" ht="15.75">
      <c r="A6" s="8" t="s">
        <v>3</v>
      </c>
      <c r="B6" s="33" t="s">
        <v>19</v>
      </c>
      <c r="C6" s="33" t="s">
        <v>20</v>
      </c>
      <c r="D6" s="9">
        <v>4762</v>
      </c>
      <c r="E6" s="9">
        <v>8002</v>
      </c>
      <c r="F6" s="9">
        <v>6954</v>
      </c>
      <c r="G6" s="9">
        <v>8305</v>
      </c>
      <c r="H6" s="9">
        <v>8591</v>
      </c>
      <c r="I6" s="9">
        <v>8821</v>
      </c>
      <c r="J6" s="9">
        <v>8206</v>
      </c>
      <c r="K6" s="9">
        <v>8688</v>
      </c>
      <c r="L6" s="9">
        <v>9722</v>
      </c>
      <c r="M6" s="9">
        <v>11534</v>
      </c>
      <c r="N6" s="9">
        <v>11306</v>
      </c>
      <c r="O6" s="9">
        <v>11396</v>
      </c>
      <c r="P6" s="12">
        <v>11368</v>
      </c>
      <c r="Q6" s="12">
        <v>11190</v>
      </c>
      <c r="R6" s="11">
        <v>10984</v>
      </c>
      <c r="S6" s="11">
        <v>8974</v>
      </c>
      <c r="T6" s="11">
        <v>7907</v>
      </c>
    </row>
    <row r="7" spans="1:20" s="22" customFormat="1" ht="15.75">
      <c r="A7" s="8" t="s">
        <v>17</v>
      </c>
      <c r="B7" s="34" t="s">
        <v>18</v>
      </c>
      <c r="C7" s="54">
        <v>4138</v>
      </c>
      <c r="D7" s="54">
        <v>5128</v>
      </c>
      <c r="E7" s="9">
        <v>7303</v>
      </c>
      <c r="F7" s="35">
        <v>8577</v>
      </c>
      <c r="G7" s="35">
        <v>9589</v>
      </c>
      <c r="H7" s="35">
        <v>10996</v>
      </c>
      <c r="I7" s="35">
        <v>11068</v>
      </c>
      <c r="J7" s="35">
        <v>11132</v>
      </c>
      <c r="K7" s="35">
        <v>11282</v>
      </c>
      <c r="L7" s="35">
        <v>11429</v>
      </c>
      <c r="M7" s="35">
        <v>11734</v>
      </c>
      <c r="N7" s="35">
        <v>11877</v>
      </c>
      <c r="O7" s="35">
        <v>12312</v>
      </c>
      <c r="P7" s="36">
        <v>12565</v>
      </c>
      <c r="Q7" s="36">
        <v>12738</v>
      </c>
      <c r="R7" s="36">
        <v>12782</v>
      </c>
      <c r="S7" s="36">
        <v>12876</v>
      </c>
      <c r="T7" s="36">
        <v>12854</v>
      </c>
    </row>
    <row r="8" spans="1:20" s="22" customFormat="1" ht="13.5">
      <c r="A8" s="8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3"/>
      <c r="Q8" s="13"/>
      <c r="R8" s="3"/>
      <c r="S8" s="3"/>
      <c r="T8" s="3"/>
    </row>
    <row r="9" spans="1:20" ht="13.5">
      <c r="A9" s="15" t="s">
        <v>0</v>
      </c>
      <c r="B9" s="16">
        <v>32.8</v>
      </c>
      <c r="C9" s="55">
        <v>32.9</v>
      </c>
      <c r="D9" s="55">
        <v>27.7</v>
      </c>
      <c r="E9" s="16">
        <f>E3/E7*100</f>
        <v>20.073942215527865</v>
      </c>
      <c r="F9" s="16">
        <v>15.9</v>
      </c>
      <c r="G9" s="16">
        <f>G3/G7*100</f>
        <v>11.638335592866826</v>
      </c>
      <c r="H9" s="16">
        <v>7.9</v>
      </c>
      <c r="I9" s="16">
        <f>I3/I7*100</f>
        <v>8.348391760028912</v>
      </c>
      <c r="J9" s="16">
        <f>J3/J7*100</f>
        <v>7.330219187926698</v>
      </c>
      <c r="K9" s="16">
        <f>K3/K7*100</f>
        <v>7.090941322460556</v>
      </c>
      <c r="L9" s="16">
        <f>L3/L7*100</f>
        <v>6.859742759646513</v>
      </c>
      <c r="M9" s="16">
        <f>M3/M7*100</f>
        <v>7.064939492074314</v>
      </c>
      <c r="N9" s="16">
        <v>6</v>
      </c>
      <c r="O9" s="16">
        <f>O3/O7*100</f>
        <v>6.66829109811566</v>
      </c>
      <c r="P9" s="16">
        <f>P3/P7*100</f>
        <v>6.486271388778353</v>
      </c>
      <c r="Q9" s="16">
        <f>Q3/Q7*100</f>
        <v>5.762286073166902</v>
      </c>
      <c r="R9" s="16">
        <f>701/R7*100</f>
        <v>5.484274761383195</v>
      </c>
      <c r="S9" s="16">
        <f>S3/S7*100</f>
        <v>5.288909599254427</v>
      </c>
      <c r="T9" s="16">
        <f>T3/T7*100</f>
        <v>5.834759607904155</v>
      </c>
    </row>
    <row r="10" spans="1:20" ht="13.5">
      <c r="A10" s="15" t="s">
        <v>1</v>
      </c>
      <c r="B10" s="16">
        <v>37.1</v>
      </c>
      <c r="C10" s="55">
        <v>22.4</v>
      </c>
      <c r="D10" s="55">
        <v>15.2</v>
      </c>
      <c r="E10" s="16">
        <v>29.2</v>
      </c>
      <c r="F10" s="16">
        <v>30.9</v>
      </c>
      <c r="G10" s="16">
        <v>28.8</v>
      </c>
      <c r="H10" s="16">
        <v>34.8</v>
      </c>
      <c r="I10" s="16">
        <v>35.8</v>
      </c>
      <c r="J10" s="16">
        <v>33.1</v>
      </c>
      <c r="K10" s="16">
        <f>K4/K7*100</f>
        <v>31.545825208296403</v>
      </c>
      <c r="L10" s="16">
        <v>35.7</v>
      </c>
      <c r="M10" s="16">
        <v>35.3</v>
      </c>
      <c r="N10" s="16">
        <v>37.4</v>
      </c>
      <c r="O10" s="16">
        <f>O4/O7*100</f>
        <v>36.99642625081221</v>
      </c>
      <c r="P10" s="16">
        <v>36.7</v>
      </c>
      <c r="Q10" s="16">
        <f>Q4/Q7*100</f>
        <v>33.87501962631496</v>
      </c>
      <c r="R10" s="16">
        <v>34.1</v>
      </c>
      <c r="S10" s="16">
        <f>S4/S7*100</f>
        <v>33.19353836595216</v>
      </c>
      <c r="T10" s="16">
        <f>T4/T7*100</f>
        <v>31.6010580364089</v>
      </c>
    </row>
    <row r="11" spans="1:20" ht="13.5">
      <c r="A11" s="15" t="s">
        <v>2</v>
      </c>
      <c r="B11" s="17">
        <v>109.5</v>
      </c>
      <c r="C11" s="55">
        <v>90.7</v>
      </c>
      <c r="D11" s="55">
        <v>74.2</v>
      </c>
      <c r="E11" s="16">
        <f>E5/E7*100</f>
        <v>86.37546213884704</v>
      </c>
      <c r="F11" s="16">
        <v>64.3</v>
      </c>
      <c r="G11" s="16">
        <f>G5/G7*100</f>
        <v>65.04327875690896</v>
      </c>
      <c r="H11" s="16">
        <f>H5/H7*100</f>
        <v>58.30301927973809</v>
      </c>
      <c r="I11" s="16">
        <v>59.4</v>
      </c>
      <c r="J11" s="16">
        <v>54.3</v>
      </c>
      <c r="K11" s="16">
        <v>56.2</v>
      </c>
      <c r="L11" s="16">
        <v>60.4</v>
      </c>
      <c r="M11" s="16">
        <v>68.3</v>
      </c>
      <c r="N11" s="16">
        <v>67.6</v>
      </c>
      <c r="O11" s="16">
        <f>O5/O7*100</f>
        <v>65.35899935022742</v>
      </c>
      <c r="P11" s="16">
        <v>64.2</v>
      </c>
      <c r="Q11" s="16">
        <f>Q5/Q7*100</f>
        <v>62.26252158894646</v>
      </c>
      <c r="R11" s="16">
        <v>60.6</v>
      </c>
      <c r="S11" s="16">
        <f>S5/S7*100</f>
        <v>49.852438645542094</v>
      </c>
      <c r="T11" s="16">
        <f>T5/T7*100</f>
        <v>44.3830714174576</v>
      </c>
    </row>
    <row r="12" spans="1:20" s="22" customFormat="1" ht="13.5">
      <c r="A12" s="8" t="s">
        <v>7</v>
      </c>
      <c r="B12" s="9" t="s">
        <v>5</v>
      </c>
      <c r="C12" s="9" t="s">
        <v>5</v>
      </c>
      <c r="D12" s="9" t="s">
        <v>5</v>
      </c>
      <c r="E12" s="9" t="s">
        <v>5</v>
      </c>
      <c r="F12" s="9" t="s">
        <v>5</v>
      </c>
      <c r="G12" s="9">
        <v>279</v>
      </c>
      <c r="H12" s="9">
        <v>568</v>
      </c>
      <c r="I12" s="9">
        <v>513</v>
      </c>
      <c r="J12" s="9">
        <v>504</v>
      </c>
      <c r="K12" s="9">
        <v>381</v>
      </c>
      <c r="L12" s="9">
        <v>389</v>
      </c>
      <c r="M12" s="9">
        <v>472</v>
      </c>
      <c r="N12" s="9">
        <v>601</v>
      </c>
      <c r="O12" s="9">
        <v>698</v>
      </c>
      <c r="P12" s="13">
        <v>704</v>
      </c>
      <c r="Q12" s="13">
        <v>633</v>
      </c>
      <c r="R12" s="13">
        <v>696</v>
      </c>
      <c r="S12" s="13">
        <v>594</v>
      </c>
      <c r="T12" s="13">
        <v>602</v>
      </c>
    </row>
    <row r="13" spans="1:20" s="22" customFormat="1" ht="16.5" thickBot="1">
      <c r="A13" s="18" t="s">
        <v>6</v>
      </c>
      <c r="B13" s="19">
        <v>3.2</v>
      </c>
      <c r="C13" s="19">
        <v>4.7</v>
      </c>
      <c r="D13" s="19">
        <v>8.2</v>
      </c>
      <c r="E13" s="19">
        <v>10.4</v>
      </c>
      <c r="F13" s="19">
        <v>16.4</v>
      </c>
      <c r="G13" s="19">
        <v>20</v>
      </c>
      <c r="H13" s="19">
        <v>23.8</v>
      </c>
      <c r="I13" s="19">
        <v>24.8</v>
      </c>
      <c r="J13" s="31" t="s">
        <v>21</v>
      </c>
      <c r="K13" s="19">
        <v>20.2</v>
      </c>
      <c r="L13" s="31" t="s">
        <v>22</v>
      </c>
      <c r="M13" s="31" t="s">
        <v>23</v>
      </c>
      <c r="N13" s="19">
        <v>23.2</v>
      </c>
      <c r="O13" s="19">
        <v>29</v>
      </c>
      <c r="P13" s="24">
        <v>31</v>
      </c>
      <c r="Q13" s="24">
        <v>28.9</v>
      </c>
      <c r="R13" s="32">
        <v>34.7</v>
      </c>
      <c r="S13" s="32">
        <v>31.3</v>
      </c>
      <c r="T13" s="32">
        <v>39.2</v>
      </c>
    </row>
    <row r="14" spans="1:18" s="22" customFormat="1" ht="16.5" customHeight="1">
      <c r="A14" s="46" t="s">
        <v>43</v>
      </c>
      <c r="B14" s="47"/>
      <c r="C14" s="47"/>
      <c r="D14" s="47"/>
      <c r="E14" s="47"/>
      <c r="F14" s="47"/>
      <c r="G14" s="56"/>
      <c r="H14" s="56"/>
      <c r="I14" s="56"/>
      <c r="J14" s="6"/>
      <c r="K14" s="6"/>
      <c r="L14" s="6"/>
      <c r="M14" s="6"/>
      <c r="N14" s="6"/>
      <c r="O14" s="6"/>
      <c r="P14" s="6"/>
      <c r="Q14" s="26"/>
      <c r="R14" s="10"/>
    </row>
    <row r="15" spans="1:18" s="22" customFormat="1" ht="11.25" customHeight="1">
      <c r="A15" s="48"/>
      <c r="B15" s="49"/>
      <c r="C15" s="49"/>
      <c r="D15" s="49"/>
      <c r="E15" s="57"/>
      <c r="F15" s="57"/>
      <c r="G15" s="57"/>
      <c r="H15" s="57"/>
      <c r="I15" s="57"/>
      <c r="J15" s="25"/>
      <c r="K15" s="14"/>
      <c r="L15" s="14"/>
      <c r="M15" s="14"/>
      <c r="N15" s="14"/>
      <c r="O15" s="14"/>
      <c r="P15" s="26"/>
      <c r="Q15" s="26"/>
      <c r="R15" s="27"/>
    </row>
    <row r="16" spans="1:18" ht="15" customHeight="1">
      <c r="A16" s="50" t="s">
        <v>25</v>
      </c>
      <c r="B16" s="50"/>
      <c r="C16" s="50"/>
      <c r="D16" s="50"/>
      <c r="E16" s="49"/>
      <c r="F16" s="49"/>
      <c r="G16" s="57"/>
      <c r="H16" s="57"/>
      <c r="I16" s="57"/>
      <c r="J16" s="28"/>
      <c r="K16" s="28"/>
      <c r="L16" s="28"/>
      <c r="M16" s="28"/>
      <c r="N16" s="28"/>
      <c r="O16" s="28"/>
      <c r="P16" s="28"/>
      <c r="R16" s="21"/>
    </row>
    <row r="17" spans="1:16" ht="13.5">
      <c r="A17" s="50" t="s">
        <v>26</v>
      </c>
      <c r="B17" s="50"/>
      <c r="C17" s="50"/>
      <c r="D17" s="50"/>
      <c r="E17" s="49"/>
      <c r="F17" s="49"/>
      <c r="G17" s="57"/>
      <c r="H17" s="57"/>
      <c r="I17" s="57"/>
      <c r="J17" s="4"/>
      <c r="K17" s="4"/>
      <c r="L17" s="4"/>
      <c r="M17" s="4"/>
      <c r="N17" s="4"/>
      <c r="O17" s="4"/>
      <c r="P17" s="4"/>
    </row>
    <row r="18" spans="1:16" ht="50.25" customHeight="1">
      <c r="A18" s="50" t="s">
        <v>39</v>
      </c>
      <c r="B18" s="50"/>
      <c r="C18" s="50"/>
      <c r="D18" s="50"/>
      <c r="E18" s="49"/>
      <c r="F18" s="49"/>
      <c r="G18" s="57"/>
      <c r="H18" s="57"/>
      <c r="I18" s="57"/>
      <c r="J18" s="4"/>
      <c r="K18" s="4"/>
      <c r="L18" s="4"/>
      <c r="M18" s="4"/>
      <c r="N18" s="4"/>
      <c r="O18" s="4"/>
      <c r="P18" s="4"/>
    </row>
    <row r="19" spans="1:16" ht="14.25" customHeight="1">
      <c r="A19" s="37"/>
      <c r="B19" s="37"/>
      <c r="C19" s="37"/>
      <c r="D19" s="3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51" t="s">
        <v>27</v>
      </c>
      <c r="B20" s="51"/>
      <c r="C20" s="51"/>
      <c r="D20" s="51"/>
      <c r="E20" s="57"/>
      <c r="F20" s="57"/>
      <c r="G20" s="57"/>
      <c r="H20" s="57"/>
      <c r="I20" s="57"/>
      <c r="J20" s="29"/>
      <c r="K20" s="29"/>
      <c r="L20" s="29"/>
      <c r="M20" s="29"/>
      <c r="N20" s="29"/>
      <c r="O20" s="29"/>
      <c r="P20" s="29"/>
    </row>
    <row r="21" spans="1:16" ht="15" customHeight="1">
      <c r="A21" s="52" t="s">
        <v>28</v>
      </c>
      <c r="B21" s="49"/>
      <c r="C21" s="49"/>
      <c r="D21" s="49"/>
      <c r="E21" s="49"/>
      <c r="F21" s="49"/>
      <c r="G21" s="57"/>
      <c r="H21" s="57"/>
      <c r="I21" s="57"/>
      <c r="J21" s="7"/>
      <c r="K21" s="7"/>
      <c r="L21" s="7"/>
      <c r="M21" s="7"/>
      <c r="N21" s="7"/>
      <c r="O21" s="7"/>
      <c r="P21" s="7"/>
    </row>
    <row r="22" spans="1:16" ht="11.25" customHeight="1">
      <c r="A22" s="38"/>
      <c r="B22" s="43"/>
      <c r="C22" s="43"/>
      <c r="D22" s="4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51" t="s">
        <v>29</v>
      </c>
      <c r="B23" s="51"/>
      <c r="C23" s="51"/>
      <c r="D23" s="51"/>
      <c r="E23" s="57"/>
      <c r="F23" s="57"/>
      <c r="G23" s="57"/>
      <c r="H23" s="57"/>
      <c r="I23" s="57"/>
      <c r="J23" s="5"/>
      <c r="K23" s="5"/>
      <c r="L23" s="5"/>
      <c r="M23" s="5"/>
      <c r="N23" s="5"/>
      <c r="O23" s="5"/>
      <c r="P23" s="5"/>
    </row>
    <row r="24" spans="1:16" ht="26.25" customHeight="1">
      <c r="A24" s="58" t="s">
        <v>42</v>
      </c>
      <c r="B24" s="49"/>
      <c r="C24" s="49"/>
      <c r="D24" s="49"/>
      <c r="E24" s="49"/>
      <c r="F24" s="49"/>
      <c r="G24" s="57"/>
      <c r="H24" s="57"/>
      <c r="I24" s="57"/>
      <c r="J24" s="23"/>
      <c r="K24" s="23"/>
      <c r="L24" s="23"/>
      <c r="M24" s="23"/>
      <c r="N24" s="23"/>
      <c r="O24" s="23"/>
      <c r="P24" s="23"/>
    </row>
  </sheetData>
  <mergeCells count="10">
    <mergeCell ref="A20:I20"/>
    <mergeCell ref="A21:I21"/>
    <mergeCell ref="A23:I23"/>
    <mergeCell ref="A24:I24"/>
    <mergeCell ref="A15:I15"/>
    <mergeCell ref="A16:I16"/>
    <mergeCell ref="A17:I17"/>
    <mergeCell ref="A18:I18"/>
    <mergeCell ref="A1:I1"/>
    <mergeCell ref="A14:I14"/>
  </mergeCells>
  <printOptions/>
  <pageMargins left="0.5" right="0.5" top="0.5" bottom="0.5" header="0.25" footer="0.25"/>
  <pageSetup fitToHeight="1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2004-06-28T14:22:08Z</cp:lastPrinted>
  <dcterms:created xsi:type="dcterms:W3CDTF">1999-06-04T13:13:58Z</dcterms:created>
  <dcterms:modified xsi:type="dcterms:W3CDTF">2004-06-28T19:55:25Z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-1215473655</vt:i4>
  </property>
  <property fmtid="{D5CDD505-2E9C-101B-9397-08002B2CF9AE}" pid="3" name="_EmailSubject">
    <vt:lpwstr>NTS tables from 6-15 batch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1224835030</vt:i4>
  </property>
  <property fmtid="{D5CDD505-2E9C-101B-9397-08002B2CF9AE}" pid="7" name="_ReviewingToolsShownOnce">
    <vt:lpwstr/>
  </property>
</Properties>
</file>