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activeTab="0"/>
  </bookViews>
  <sheets>
    <sheet name="2-4" sheetId="1" r:id="rId1"/>
  </sheets>
  <definedNames>
    <definedName name="HTML_CodePage" hidden="1">1252</definedName>
    <definedName name="HTML_Control" hidden="1">{"'2-4'!$A$1:$E$60"}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tasks\nts2000\nts2000\HTML\Ch2_web\2-4.htm"</definedName>
    <definedName name="HTML_Title" hidden="1">"Table 2-4"</definedName>
    <definedName name="_xlnm.Print_Area" localSheetId="0">'2-4'!$A$1:$G$66</definedName>
  </definedNames>
  <calcPr fullCalcOnLoad="1"/>
</workbook>
</file>

<file path=xl/sharedStrings.xml><?xml version="1.0" encoding="utf-8"?>
<sst xmlns="http://schemas.openxmlformats.org/spreadsheetml/2006/main" count="110" uniqueCount="82">
  <si>
    <t xml:space="preserve"> </t>
  </si>
  <si>
    <t>Passenger car occupants</t>
  </si>
  <si>
    <t>Light-truck occupants</t>
  </si>
  <si>
    <t>Pedestrians struck by motor vehicles</t>
  </si>
  <si>
    <t>Motorcyclists</t>
  </si>
  <si>
    <t>Pedalcyclists struck by motor vehicles</t>
  </si>
  <si>
    <t>Recreational boating</t>
  </si>
  <si>
    <t>General aviation</t>
  </si>
  <si>
    <t>Large-truck occupants</t>
  </si>
  <si>
    <t>Other and unknown motor vehicle occupants</t>
  </si>
  <si>
    <t>Air carriers</t>
  </si>
  <si>
    <t>Heavy rail transit (subway)</t>
  </si>
  <si>
    <t>Air taxi</t>
  </si>
  <si>
    <t>Bus occupants (school, intercity, and transit)</t>
  </si>
  <si>
    <t>Commuter air</t>
  </si>
  <si>
    <t>Gas distribution pipelines</t>
  </si>
  <si>
    <t>Light rail transit</t>
  </si>
  <si>
    <t>Hazardous liquid pipelines</t>
  </si>
  <si>
    <t>Gas transmission pipelines</t>
  </si>
  <si>
    <t>Waterborne transportation (vessel-related)</t>
  </si>
  <si>
    <t>Table 2-4:  Distribution of Transportation Fatalities by Mode</t>
  </si>
  <si>
    <r>
      <t xml:space="preserve">f  </t>
    </r>
    <r>
      <rPr>
        <sz val="9"/>
        <rFont val="Arial"/>
        <family val="2"/>
      </rPr>
      <t>Fatalities at grade crossings with motor vehicles are included under relevant motor vehicle modes. Commuter rail fatalities are counted under railroad.  For transit bus and demand responsive transit accidents, occupant fatalities are counted under "bus" and nonoccupant fatalities are counted under "pedestrians," "pedalcyclists," or other motor vehicle categories.</t>
    </r>
  </si>
  <si>
    <t>Waterborne transportation (nonvessel-related)</t>
  </si>
  <si>
    <t>Large-truck occupants and nonoccupants</t>
  </si>
  <si>
    <t>Public grade crossings, with motor vehicles</t>
  </si>
  <si>
    <t>Commuter rail</t>
  </si>
  <si>
    <t>Transit buses, accident-related fatalities</t>
  </si>
  <si>
    <t>Demand responsive transit, accident-related fatalities</t>
  </si>
  <si>
    <t>Private grade crossings, with motor vehicles</t>
  </si>
  <si>
    <r>
      <t xml:space="preserve">g </t>
    </r>
    <r>
      <rPr>
        <sz val="9"/>
        <rFont val="Arial"/>
        <family val="2"/>
      </rPr>
      <t xml:space="preserve"> Includes nonoccupant fatalities resulting from aviation accidents.</t>
    </r>
  </si>
  <si>
    <t>Number</t>
  </si>
  <si>
    <t>Percent</t>
  </si>
  <si>
    <t>NA</t>
  </si>
  <si>
    <r>
      <t>KEY:</t>
    </r>
    <r>
      <rPr>
        <sz val="9"/>
        <rFont val="Arial"/>
        <family val="2"/>
      </rPr>
      <t xml:space="preserve">  NA = not applicable; R = revised.</t>
    </r>
  </si>
  <si>
    <r>
      <t xml:space="preserve">b </t>
    </r>
    <r>
      <rPr>
        <sz val="9"/>
        <rFont val="Arial"/>
        <family val="2"/>
      </rPr>
      <t>Includes fatalities outside trains, except at grade crossings.</t>
    </r>
  </si>
  <si>
    <r>
      <t>c</t>
    </r>
    <r>
      <rPr>
        <sz val="9"/>
        <rFont val="Arial"/>
        <family val="2"/>
      </rPr>
      <t xml:space="preserve"> Includes all nonoccupant fatalities, except pedalcyclists and pedestrians.</t>
    </r>
  </si>
  <si>
    <r>
      <t xml:space="preserve">e </t>
    </r>
    <r>
      <rPr>
        <sz val="9"/>
        <rFont val="Arial"/>
        <family val="2"/>
      </rPr>
      <t>Fatalities not related to transit bus and demand responsive transit accidents are not included under highway submodes.</t>
    </r>
  </si>
  <si>
    <r>
      <t>a</t>
    </r>
    <r>
      <rPr>
        <sz val="9"/>
        <rFont val="Arial"/>
        <family val="2"/>
      </rPr>
      <t xml:space="preserve"> Unless otherwise specified, includes fatalities outside the vehicle.</t>
    </r>
  </si>
  <si>
    <t xml:space="preserve">SOURCES  </t>
  </si>
  <si>
    <t>Air data:</t>
  </si>
  <si>
    <t>Highway data:</t>
  </si>
  <si>
    <t>Transit data:</t>
  </si>
  <si>
    <t>Waterborne transportation:</t>
  </si>
  <si>
    <t>Recreational boating:</t>
  </si>
  <si>
    <r>
      <t>d</t>
    </r>
    <r>
      <rPr>
        <sz val="9"/>
        <rFont val="Arial"/>
        <family val="2"/>
      </rPr>
      <t xml:space="preserve"> Public grade-crossing fatalities involving motor vehicles are included in counts for motor vehicles.</t>
    </r>
  </si>
  <si>
    <t>Railroad data:</t>
  </si>
  <si>
    <t>Pipeline data:</t>
  </si>
  <si>
    <t>&lt;0.01</t>
  </si>
  <si>
    <r>
      <t>TOTAL of all modes</t>
    </r>
    <r>
      <rPr>
        <b/>
        <vertAlign val="superscript"/>
        <sz val="11"/>
        <rFont val="Arial Narrow"/>
        <family val="2"/>
      </rPr>
      <t>a</t>
    </r>
  </si>
  <si>
    <r>
      <t>Railroad trespassers</t>
    </r>
    <r>
      <rPr>
        <vertAlign val="superscript"/>
        <sz val="11"/>
        <rFont val="Arial Narrow"/>
        <family val="2"/>
      </rPr>
      <t>b</t>
    </r>
    <r>
      <rPr>
        <sz val="11"/>
        <rFont val="Arial Narrow"/>
        <family val="2"/>
      </rPr>
      <t xml:space="preserve"> (excluding grade crossings)</t>
    </r>
  </si>
  <si>
    <r>
      <t>Other nonoccupants struck by motor vehicles</t>
    </r>
    <r>
      <rPr>
        <vertAlign val="superscript"/>
        <sz val="11"/>
        <rFont val="Arial Narrow"/>
        <family val="2"/>
      </rPr>
      <t>c</t>
    </r>
  </si>
  <si>
    <r>
      <t>Grade crossings, not involving motor vehicles</t>
    </r>
    <r>
      <rPr>
        <vertAlign val="superscript"/>
        <sz val="11"/>
        <rFont val="Arial Narrow"/>
        <family val="2"/>
      </rPr>
      <t>d</t>
    </r>
  </si>
  <si>
    <r>
      <t>Transit buses, fatalities not related to accidents</t>
    </r>
    <r>
      <rPr>
        <vertAlign val="superscript"/>
        <sz val="11"/>
        <rFont val="Arial Narrow"/>
        <family val="2"/>
      </rPr>
      <t>e</t>
    </r>
  </si>
  <si>
    <r>
      <t>Demand response transit, fatalities not related to accidents</t>
    </r>
    <r>
      <rPr>
        <vertAlign val="superscript"/>
        <sz val="11"/>
        <rFont val="Arial Narrow"/>
        <family val="2"/>
      </rPr>
      <t>e</t>
    </r>
  </si>
  <si>
    <r>
      <t>Other counts, redundant with above</t>
    </r>
    <r>
      <rPr>
        <b/>
        <vertAlign val="superscript"/>
        <sz val="11"/>
        <rFont val="Arial Narrow"/>
        <family val="2"/>
      </rPr>
      <t>f</t>
    </r>
  </si>
  <si>
    <r>
      <t>Outside planes in crashes</t>
    </r>
    <r>
      <rPr>
        <vertAlign val="superscript"/>
        <sz val="11"/>
        <rFont val="Arial Narrow"/>
        <family val="2"/>
      </rPr>
      <t>g</t>
    </r>
  </si>
  <si>
    <r>
      <t xml:space="preserve">R </t>
    </r>
    <r>
      <rPr>
        <sz val="11"/>
        <rFont val="Arial Narrow"/>
        <family val="2"/>
      </rPr>
      <t>5,282</t>
    </r>
  </si>
  <si>
    <r>
      <t>R</t>
    </r>
    <r>
      <rPr>
        <sz val="11"/>
        <rFont val="Arial Narrow"/>
        <family val="2"/>
      </rPr>
      <t>595</t>
    </r>
  </si>
  <si>
    <r>
      <t>R</t>
    </r>
    <r>
      <rPr>
        <sz val="11"/>
        <rFont val="Arial Narrow"/>
        <family val="2"/>
      </rPr>
      <t>93</t>
    </r>
  </si>
  <si>
    <r>
      <t>R</t>
    </r>
    <r>
      <rPr>
        <sz val="11"/>
        <rFont val="Arial Narrow"/>
        <family val="2"/>
      </rPr>
      <t>88</t>
    </r>
  </si>
  <si>
    <r>
      <t>R</t>
    </r>
    <r>
      <rPr>
        <sz val="11"/>
        <rFont val="Arial Narrow"/>
        <family val="2"/>
      </rPr>
      <t>61</t>
    </r>
  </si>
  <si>
    <r>
      <t>R</t>
    </r>
    <r>
      <rPr>
        <sz val="11"/>
        <rFont val="Arial Narrow"/>
        <family val="2"/>
      </rPr>
      <t>49</t>
    </r>
  </si>
  <si>
    <r>
      <t>R</t>
    </r>
    <r>
      <rPr>
        <sz val="11"/>
        <rFont val="Arial Narrow"/>
        <family val="2"/>
      </rPr>
      <t>14</t>
    </r>
  </si>
  <si>
    <r>
      <t>R</t>
    </r>
    <r>
      <rPr>
        <sz val="11"/>
        <rFont val="Arial Narrow"/>
        <family val="2"/>
      </rPr>
      <t>17</t>
    </r>
  </si>
  <si>
    <r>
      <t>R</t>
    </r>
    <r>
      <rPr>
        <sz val="11"/>
        <rFont val="Arial Narrow"/>
        <family val="2"/>
      </rPr>
      <t>23</t>
    </r>
  </si>
  <si>
    <r>
      <t>R</t>
    </r>
    <r>
      <rPr>
        <sz val="11"/>
        <rFont val="Arial Narrow"/>
        <family val="2"/>
      </rPr>
      <t>31</t>
    </r>
  </si>
  <si>
    <r>
      <t>R</t>
    </r>
    <r>
      <rPr>
        <sz val="11"/>
        <rFont val="Arial Narrow"/>
        <family val="2"/>
      </rPr>
      <t>22</t>
    </r>
  </si>
  <si>
    <r>
      <t>R</t>
    </r>
    <r>
      <rPr>
        <b/>
        <sz val="11"/>
        <rFont val="Arial Narrow"/>
        <family val="2"/>
      </rPr>
      <t>44,333</t>
    </r>
  </si>
  <si>
    <r>
      <t>h</t>
    </r>
    <r>
      <rPr>
        <sz val="11"/>
        <rFont val="Arial Narrow"/>
        <family val="2"/>
      </rPr>
      <t>531</t>
    </r>
  </si>
  <si>
    <r>
      <t>h</t>
    </r>
    <r>
      <rPr>
        <sz val="9"/>
        <rFont val="Arial"/>
        <family val="2"/>
      </rPr>
      <t xml:space="preserve"> Other than the persons aboard the aircraft who were killed, fatalities resulting from the September 11 terrorist acts are excluded.</t>
    </r>
  </si>
  <si>
    <t>National Transportation Safety Board, Internet site www.ntsb.gov/aviation as of May 5, 2003.</t>
  </si>
  <si>
    <r>
      <t xml:space="preserve">U.S. Federal Railroad Administration, </t>
    </r>
    <r>
      <rPr>
        <i/>
        <sz val="9"/>
        <rFont val="Arial"/>
        <family val="2"/>
      </rPr>
      <t xml:space="preserve">Railroad Safety Statistics, Annual Report 2001 </t>
    </r>
    <r>
      <rPr>
        <sz val="9"/>
        <rFont val="Arial"/>
        <family val="2"/>
      </rPr>
      <t>(Washington, DC: July 2003), tables 1-3 and 7-7.</t>
    </r>
  </si>
  <si>
    <r>
      <t xml:space="preserve">U.S. Department of Transportation, Federal Transit Administration, </t>
    </r>
    <r>
      <rPr>
        <i/>
        <sz val="9"/>
        <rFont val="Arial"/>
        <family val="2"/>
      </rPr>
      <t>Safety Management Information Statistics</t>
    </r>
    <r>
      <rPr>
        <sz val="9"/>
        <rFont val="Arial"/>
        <family val="2"/>
      </rPr>
      <t xml:space="preserve"> (Washington, DC: Annual issues) and personal communication, July 28, 2003.</t>
    </r>
  </si>
  <si>
    <t xml:space="preserve">U.S. Department of Transportation, U.S. Coast Guard, Data Administration Division (G-MRI-1), personal communication, July 2, 2003.  </t>
  </si>
  <si>
    <r>
      <t xml:space="preserve">Ibid., Office of Boating Safety,  </t>
    </r>
    <r>
      <rPr>
        <i/>
        <sz val="9"/>
        <rFont val="Arial"/>
        <family val="2"/>
      </rPr>
      <t>Boating Statistics</t>
    </r>
    <r>
      <rPr>
        <sz val="9"/>
        <rFont val="Arial"/>
        <family val="2"/>
      </rPr>
      <t xml:space="preserve"> (Washington, DC: Annual issues).</t>
    </r>
  </si>
  <si>
    <t>Railroad-related, not otherwise specified (excluding grade crossings)</t>
  </si>
  <si>
    <t>Railroad employees, contractors, and volunteers on duty (excluding grade crossings)</t>
  </si>
  <si>
    <t>Passengers on railroad trains (excluding grade crossings)</t>
  </si>
  <si>
    <r>
      <t xml:space="preserve">U.S. Department of Transportation, National Highway Traffic Safety Administration, </t>
    </r>
    <r>
      <rPr>
        <i/>
        <sz val="9"/>
        <rFont val="Arial"/>
        <family val="2"/>
      </rPr>
      <t>Traffic Safety Facts 2002: Overview</t>
    </r>
    <r>
      <rPr>
        <sz val="9"/>
        <rFont val="Arial"/>
        <family val="2"/>
      </rPr>
      <t>, DOT HS 809 612 (Washington, DC: 2003), table 1, available at Internet site www-nrd.nhtsa.dot.gov/pdf/nrd-30/NCSA/TSF2002/2002ovrfacts.pdf as of August 2003.</t>
    </r>
  </si>
  <si>
    <r>
      <t>R</t>
    </r>
    <r>
      <rPr>
        <sz val="11"/>
        <rFont val="Arial Narrow"/>
        <family val="2"/>
      </rPr>
      <t>16</t>
    </r>
  </si>
  <si>
    <r>
      <t>R</t>
    </r>
    <r>
      <rPr>
        <b/>
        <sz val="11"/>
        <rFont val="Arial Narrow"/>
        <family val="2"/>
      </rPr>
      <t>44,044</t>
    </r>
  </si>
  <si>
    <t>U.S. Department of Transportation, Research and Special Programs Administration, Office of Pipeline Safety, and Internet site http://ops.dot.gov as of Nov. 18, 2003.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</si>
</sst>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 numFmtId="169" formatCode="_(* #,##0.0_);_(* \(#,##0.0\);_(* &quot;-&quot;??_);_(@_)"/>
    <numFmt numFmtId="170" formatCode="_(* #,##0_);_(* \(#,##0\);_(* &quot;-&quot;??_);_(@_)"/>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
    <numFmt numFmtId="179" formatCode="_(* #,##0.000_);_(* \(#,##0.000\);_(* &quot;-&quot;??_);_(@_)"/>
    <numFmt numFmtId="180" formatCode="_(* #,##0.0000_);_(* \(#,##0.0000\);_(* &quot;-&quot;??_);_(@_)"/>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2">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6">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4" fillId="0" borderId="0" xfId="27" applyFont="1" applyFill="1" applyAlignment="1">
      <alignment horizontal="right"/>
      <protection/>
    </xf>
    <xf numFmtId="0" fontId="14" fillId="0" borderId="0" xfId="27" applyFont="1" applyFill="1" applyBorder="1">
      <alignment/>
      <protection/>
    </xf>
    <xf numFmtId="0" fontId="16" fillId="0" borderId="0" xfId="27" applyFont="1" applyFill="1">
      <alignment/>
      <protection/>
    </xf>
    <xf numFmtId="0" fontId="16" fillId="0" borderId="0" xfId="27" applyFont="1" applyFill="1" applyBorder="1" applyAlignment="1">
      <alignment horizontal="left"/>
      <protection/>
    </xf>
    <xf numFmtId="3" fontId="16" fillId="0" borderId="0" xfId="27" applyNumberFormat="1" applyFont="1" applyFill="1" applyBorder="1" applyAlignment="1">
      <alignment horizontal="right"/>
      <protection/>
    </xf>
    <xf numFmtId="0" fontId="16" fillId="0" borderId="4" xfId="27" applyFont="1" applyFill="1" applyBorder="1" applyAlignment="1">
      <alignment horizontal="left"/>
      <protection/>
    </xf>
    <xf numFmtId="3" fontId="16" fillId="0" borderId="4" xfId="27" applyNumberFormat="1" applyFont="1" applyFill="1" applyBorder="1" applyAlignment="1">
      <alignment horizontal="right"/>
      <protection/>
    </xf>
    <xf numFmtId="0" fontId="16" fillId="0" borderId="0" xfId="0" applyFont="1" applyFill="1" applyAlignment="1">
      <alignment/>
    </xf>
    <xf numFmtId="0" fontId="16" fillId="0" borderId="0" xfId="27" applyFont="1" applyFill="1" applyBorder="1" applyAlignment="1">
      <alignment horizontal="left" vertical="top"/>
      <protection/>
    </xf>
    <xf numFmtId="0" fontId="15" fillId="0" borderId="0" xfId="27" applyFont="1" applyFill="1" applyBorder="1" applyAlignment="1">
      <alignment horizontal="left" vertical="top"/>
      <protection/>
    </xf>
    <xf numFmtId="0" fontId="20" fillId="0" borderId="0" xfId="27" applyFont="1" applyFill="1" applyAlignment="1">
      <alignment/>
      <protection/>
    </xf>
    <xf numFmtId="0" fontId="20" fillId="0" borderId="0" xfId="27" applyFont="1" applyFill="1" applyAlignment="1">
      <alignment horizontal="left"/>
      <protection/>
    </xf>
    <xf numFmtId="0" fontId="20" fillId="0" borderId="0" xfId="0" applyFont="1" applyFill="1" applyAlignment="1">
      <alignment/>
    </xf>
    <xf numFmtId="0" fontId="21" fillId="0" borderId="0" xfId="27" applyFont="1" applyFill="1" applyAlignment="1">
      <alignment horizontal="left"/>
      <protection/>
    </xf>
    <xf numFmtId="0" fontId="13" fillId="0" borderId="5" xfId="27" applyFont="1" applyFill="1" applyBorder="1" applyAlignment="1">
      <alignment horizontal="left"/>
      <protection/>
    </xf>
    <xf numFmtId="0" fontId="16" fillId="0" borderId="0" xfId="27" applyFont="1" applyFill="1" applyBorder="1" applyAlignment="1">
      <alignment horizontal="right"/>
      <protection/>
    </xf>
    <xf numFmtId="0" fontId="16" fillId="0" borderId="4" xfId="27" applyFont="1" applyFill="1" applyBorder="1" applyAlignment="1">
      <alignment horizontal="right"/>
      <protection/>
    </xf>
    <xf numFmtId="0" fontId="21" fillId="0" borderId="0" xfId="27" applyFont="1" applyFill="1" applyAlignment="1">
      <alignment/>
      <protection/>
    </xf>
    <xf numFmtId="169" fontId="15" fillId="0" borderId="0" xfId="15" applyNumberFormat="1" applyFont="1" applyFill="1" applyBorder="1" applyAlignment="1">
      <alignment horizontal="right"/>
    </xf>
    <xf numFmtId="169" fontId="16" fillId="0" borderId="0" xfId="15" applyNumberFormat="1" applyFont="1" applyFill="1" applyBorder="1" applyAlignment="1">
      <alignment horizontal="right"/>
    </xf>
    <xf numFmtId="43" fontId="16" fillId="0" borderId="0" xfId="15" applyNumberFormat="1" applyFont="1" applyFill="1" applyBorder="1" applyAlignment="1">
      <alignment horizontal="right"/>
    </xf>
    <xf numFmtId="0" fontId="16" fillId="0" borderId="0" xfId="27" applyFont="1" applyFill="1" applyBorder="1" applyAlignment="1">
      <alignment horizontal="left" vertical="center"/>
      <protection/>
    </xf>
    <xf numFmtId="3" fontId="16" fillId="0" borderId="6" xfId="27" applyNumberFormat="1" applyFont="1" applyFill="1" applyBorder="1" applyAlignment="1">
      <alignment horizontal="right"/>
      <protection/>
    </xf>
    <xf numFmtId="43" fontId="16" fillId="0" borderId="0" xfId="15" applyNumberFormat="1" applyFont="1" applyFill="1" applyBorder="1" applyAlignment="1">
      <alignment/>
    </xf>
    <xf numFmtId="3" fontId="16" fillId="0" borderId="7" xfId="27" applyNumberFormat="1" applyFont="1" applyFill="1" applyBorder="1" applyAlignment="1">
      <alignment horizontal="right"/>
      <protection/>
    </xf>
    <xf numFmtId="0" fontId="15" fillId="0" borderId="8" xfId="27" applyNumberFormat="1" applyFont="1" applyFill="1" applyBorder="1" applyAlignment="1">
      <alignment horizontal="right"/>
      <protection/>
    </xf>
    <xf numFmtId="49" fontId="15" fillId="0" borderId="8" xfId="27" applyNumberFormat="1" applyFont="1" applyFill="1" applyBorder="1" applyAlignment="1">
      <alignment horizontal="center"/>
      <protection/>
    </xf>
    <xf numFmtId="49" fontId="15" fillId="0" borderId="9" xfId="27" applyNumberFormat="1" applyFont="1" applyFill="1" applyBorder="1" applyAlignment="1">
      <alignment horizontal="center"/>
      <protection/>
    </xf>
    <xf numFmtId="3" fontId="16" fillId="0" borderId="6" xfId="27" applyNumberFormat="1" applyFont="1" applyFill="1" applyBorder="1" applyAlignment="1">
      <alignment horizontal="right" vertical="top"/>
      <protection/>
    </xf>
    <xf numFmtId="0" fontId="16" fillId="0" borderId="0" xfId="0" applyFont="1" applyFill="1" applyAlignment="1">
      <alignment/>
    </xf>
    <xf numFmtId="2" fontId="16" fillId="0" borderId="0" xfId="27" applyNumberFormat="1" applyFont="1" applyFill="1">
      <alignment/>
      <protection/>
    </xf>
    <xf numFmtId="164" fontId="16" fillId="0" borderId="0" xfId="27" applyNumberFormat="1" applyFont="1" applyFill="1">
      <alignment/>
      <protection/>
    </xf>
    <xf numFmtId="3" fontId="18" fillId="0" borderId="0" xfId="27" applyNumberFormat="1" applyFont="1" applyFill="1" applyBorder="1" applyAlignment="1">
      <alignment horizontal="right" vertical="top"/>
      <protection/>
    </xf>
    <xf numFmtId="3" fontId="18" fillId="0" borderId="6" xfId="27" applyNumberFormat="1" applyFont="1" applyFill="1" applyBorder="1" applyAlignment="1">
      <alignment horizontal="right" vertical="top"/>
      <protection/>
    </xf>
    <xf numFmtId="3" fontId="15" fillId="0" borderId="6" xfId="27" applyNumberFormat="1" applyFont="1" applyFill="1" applyBorder="1" applyAlignment="1">
      <alignment horizontal="right"/>
      <protection/>
    </xf>
    <xf numFmtId="3" fontId="17" fillId="0" borderId="6" xfId="27" applyNumberFormat="1" applyFont="1" applyFill="1" applyBorder="1" applyAlignment="1">
      <alignment horizontal="right" vertical="top"/>
      <protection/>
    </xf>
    <xf numFmtId="3" fontId="17" fillId="0" borderId="6" xfId="27" applyNumberFormat="1" applyFont="1" applyFill="1" applyBorder="1" applyAlignment="1">
      <alignment horizontal="right"/>
      <protection/>
    </xf>
    <xf numFmtId="3" fontId="17" fillId="0" borderId="0" xfId="27" applyNumberFormat="1" applyFont="1" applyFill="1" applyBorder="1" applyAlignment="1">
      <alignment horizontal="right"/>
      <protection/>
    </xf>
    <xf numFmtId="0" fontId="21" fillId="0" borderId="0" xfId="27" applyNumberFormat="1" applyFont="1" applyFill="1" applyAlignment="1">
      <alignment horizontal="left" wrapText="1"/>
      <protection/>
    </xf>
    <xf numFmtId="0" fontId="20" fillId="0" borderId="0" xfId="27" applyFont="1" applyFill="1" applyAlignment="1">
      <alignment horizontal="left" wrapText="1"/>
      <protection/>
    </xf>
    <xf numFmtId="0" fontId="0" fillId="0" borderId="0" xfId="0" applyFill="1" applyAlignment="1">
      <alignment horizontal="left" wrapText="1"/>
    </xf>
    <xf numFmtId="0" fontId="21" fillId="0" borderId="0" xfId="27" applyFont="1" applyFill="1" applyAlignment="1">
      <alignment horizontal="left" wrapText="1"/>
      <protection/>
    </xf>
    <xf numFmtId="0" fontId="20" fillId="0" borderId="0" xfId="27" applyNumberFormat="1" applyFont="1" applyFill="1" applyAlignment="1">
      <alignment horizontal="left" wrapText="1"/>
      <protection/>
    </xf>
    <xf numFmtId="0" fontId="19" fillId="0" borderId="0" xfId="27" applyNumberFormat="1" applyFont="1" applyFill="1" applyAlignment="1">
      <alignment horizontal="left" wrapText="1"/>
      <protection/>
    </xf>
    <xf numFmtId="49" fontId="21" fillId="0" borderId="0" xfId="0" applyNumberFormat="1" applyFont="1" applyFill="1" applyAlignment="1">
      <alignment horizontal="left" wrapText="1"/>
    </xf>
    <xf numFmtId="0" fontId="15" fillId="0" borderId="10" xfId="27" applyFont="1" applyFill="1" applyBorder="1" applyAlignment="1">
      <alignment horizontal="center"/>
      <protection/>
    </xf>
    <xf numFmtId="0" fontId="15" fillId="0" borderId="11" xfId="27" applyFont="1" applyFill="1" applyBorder="1" applyAlignment="1">
      <alignment horizontal="center"/>
      <protection/>
    </xf>
    <xf numFmtId="0" fontId="15" fillId="0" borderId="10" xfId="27" applyFont="1" applyFill="1" applyBorder="1" applyAlignment="1" quotePrefix="1">
      <alignment horizontal="center"/>
      <protection/>
    </xf>
    <xf numFmtId="0" fontId="15" fillId="0" borderId="11" xfId="27" applyFont="1" applyFill="1" applyBorder="1" applyAlignment="1" quotePrefix="1">
      <alignment horizontal="center"/>
      <protection/>
    </xf>
    <xf numFmtId="0" fontId="13" fillId="0" borderId="4" xfId="27" applyFont="1" applyFill="1" applyBorder="1" applyAlignment="1">
      <alignment horizontal="left" wrapText="1"/>
      <protection/>
    </xf>
    <xf numFmtId="0" fontId="0" fillId="0" borderId="4" xfId="0" applyFill="1" applyBorder="1" applyAlignment="1">
      <alignment horizontal="left" wrapText="1"/>
    </xf>
    <xf numFmtId="0" fontId="0" fillId="0" borderId="4" xfId="0" applyBorder="1" applyAlignment="1">
      <alignment horizontal="left" wrapText="1"/>
    </xf>
    <xf numFmtId="0" fontId="15" fillId="0" borderId="0" xfId="27" applyFont="1" applyFill="1" applyBorder="1" applyAlignment="1">
      <alignment horizontal="left" wrapText="1"/>
      <protection/>
    </xf>
    <xf numFmtId="0" fontId="0" fillId="0" borderId="0" xfId="0"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21" fillId="0" borderId="5" xfId="27" applyFont="1" applyFill="1" applyBorder="1" applyAlignment="1">
      <alignment horizontal="left" wrapText="1"/>
      <protection/>
    </xf>
    <xf numFmtId="0" fontId="0" fillId="0" borderId="5" xfId="0" applyFill="1" applyBorder="1" applyAlignment="1">
      <alignment horizontal="left" wrapText="1"/>
    </xf>
    <xf numFmtId="0" fontId="0" fillId="0" borderId="5" xfId="0" applyBorder="1" applyAlignment="1">
      <alignment horizontal="left" wrapText="1"/>
    </xf>
    <xf numFmtId="0" fontId="19" fillId="0" borderId="0" xfId="27" applyFont="1" applyFill="1" applyAlignment="1">
      <alignment horizontal="left" wrapText="1"/>
      <protection/>
    </xf>
    <xf numFmtId="0" fontId="19" fillId="0" borderId="0" xfId="27" applyFont="1" applyFill="1" applyBorder="1" applyAlignment="1">
      <alignment horizontal="left" wrapText="1"/>
      <protection/>
    </xf>
    <xf numFmtId="0" fontId="23" fillId="0" borderId="0" xfId="27" applyNumberFormat="1" applyFont="1" applyFill="1" applyAlignment="1">
      <alignment horizontal="left" wrapText="1"/>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3-4A (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workbookViewId="0" topLeftCell="A1">
      <selection activeCell="A1" sqref="A1:G1"/>
    </sheetView>
  </sheetViews>
  <sheetFormatPr defaultColWidth="9.140625" defaultRowHeight="12.75"/>
  <cols>
    <col min="1" max="1" width="62.8515625" style="2" customWidth="1"/>
    <col min="2" max="3" width="10.00390625" style="2" customWidth="1"/>
    <col min="4" max="5" width="10.00390625" style="3" customWidth="1"/>
    <col min="6" max="7" width="10.00390625" style="1" customWidth="1"/>
    <col min="8" max="16384" width="9.140625" style="1" customWidth="1"/>
  </cols>
  <sheetData>
    <row r="1" spans="1:7" s="4" customFormat="1" ht="15.75" thickBot="1">
      <c r="A1" s="52" t="s">
        <v>20</v>
      </c>
      <c r="B1" s="53"/>
      <c r="C1" s="53"/>
      <c r="D1" s="53"/>
      <c r="E1" s="53"/>
      <c r="F1" s="53"/>
      <c r="G1" s="54"/>
    </row>
    <row r="2" spans="1:7" s="4" customFormat="1" ht="15">
      <c r="A2" s="17"/>
      <c r="B2" s="49">
        <v>1999</v>
      </c>
      <c r="C2" s="49"/>
      <c r="D2" s="50">
        <v>2000</v>
      </c>
      <c r="E2" s="51"/>
      <c r="F2" s="48">
        <v>2001</v>
      </c>
      <c r="G2" s="49"/>
    </row>
    <row r="3" spans="1:7" s="5" customFormat="1" ht="13.5">
      <c r="A3" s="28" t="s">
        <v>0</v>
      </c>
      <c r="B3" s="29" t="s">
        <v>30</v>
      </c>
      <c r="C3" s="29" t="s">
        <v>31</v>
      </c>
      <c r="D3" s="30" t="s">
        <v>30</v>
      </c>
      <c r="E3" s="29" t="s">
        <v>31</v>
      </c>
      <c r="F3" s="30" t="s">
        <v>30</v>
      </c>
      <c r="G3" s="29" t="s">
        <v>31</v>
      </c>
    </row>
    <row r="4" spans="1:7" s="5" customFormat="1" ht="15.75">
      <c r="A4" s="12" t="s">
        <v>48</v>
      </c>
      <c r="B4" s="35" t="s">
        <v>80</v>
      </c>
      <c r="C4" s="21">
        <v>100</v>
      </c>
      <c r="D4" s="36" t="s">
        <v>67</v>
      </c>
      <c r="E4" s="21">
        <v>100</v>
      </c>
      <c r="F4" s="37">
        <v>44933</v>
      </c>
      <c r="G4" s="21">
        <v>100</v>
      </c>
    </row>
    <row r="5" spans="1:7" s="5" customFormat="1" ht="13.5">
      <c r="A5" s="6" t="s">
        <v>1</v>
      </c>
      <c r="B5" s="7">
        <v>20862</v>
      </c>
      <c r="C5" s="34">
        <v>47.36627009354282</v>
      </c>
      <c r="D5" s="31">
        <v>20699</v>
      </c>
      <c r="E5" s="34">
        <v>46.689824735524326</v>
      </c>
      <c r="F5" s="25">
        <v>20320</v>
      </c>
      <c r="G5" s="22">
        <f>F5/F4*100</f>
        <v>45.22288741014399</v>
      </c>
    </row>
    <row r="6" spans="1:7" s="5" customFormat="1" ht="13.5">
      <c r="A6" s="6" t="s">
        <v>2</v>
      </c>
      <c r="B6" s="7">
        <v>11265</v>
      </c>
      <c r="C6" s="34">
        <v>25.576696031241486</v>
      </c>
      <c r="D6" s="31">
        <v>11526</v>
      </c>
      <c r="E6" s="34">
        <v>25.99869171948661</v>
      </c>
      <c r="F6" s="25">
        <v>11723</v>
      </c>
      <c r="G6" s="22">
        <f>F6/F4*100</f>
        <v>26.089956156944783</v>
      </c>
    </row>
    <row r="7" spans="1:7" s="5" customFormat="1" ht="13.5">
      <c r="A7" s="6" t="s">
        <v>3</v>
      </c>
      <c r="B7" s="7">
        <v>4939</v>
      </c>
      <c r="C7" s="34">
        <v>11.213786213786214</v>
      </c>
      <c r="D7" s="31">
        <v>4763</v>
      </c>
      <c r="E7" s="34">
        <v>10.743689802178965</v>
      </c>
      <c r="F7" s="25">
        <v>4901</v>
      </c>
      <c r="G7" s="22">
        <f>F7/F4*100</f>
        <v>10.907350944739946</v>
      </c>
    </row>
    <row r="8" spans="1:7" s="5" customFormat="1" ht="13.5">
      <c r="A8" s="6" t="s">
        <v>4</v>
      </c>
      <c r="B8" s="7">
        <v>2483</v>
      </c>
      <c r="C8" s="33">
        <v>5.63754427390791</v>
      </c>
      <c r="D8" s="31">
        <v>2897</v>
      </c>
      <c r="E8" s="33">
        <v>6.5346355987639</v>
      </c>
      <c r="F8" s="25">
        <v>3197</v>
      </c>
      <c r="G8" s="22">
        <f>F8/F4*100</f>
        <v>7.115037945385351</v>
      </c>
    </row>
    <row r="9" spans="1:7" s="5" customFormat="1" ht="13.5">
      <c r="A9" s="6" t="s">
        <v>5</v>
      </c>
      <c r="B9" s="7">
        <v>754</v>
      </c>
      <c r="C9" s="33">
        <v>1.7119244391971666</v>
      </c>
      <c r="D9" s="31">
        <v>693</v>
      </c>
      <c r="E9" s="33">
        <v>1.5631696478920893</v>
      </c>
      <c r="F9" s="25">
        <v>732</v>
      </c>
      <c r="G9" s="22">
        <f>F9/F4*100</f>
        <v>1.6290922039481004</v>
      </c>
    </row>
    <row r="10" spans="1:7" s="5" customFormat="1" ht="13.5">
      <c r="A10" s="6" t="s">
        <v>8</v>
      </c>
      <c r="B10" s="7">
        <v>759</v>
      </c>
      <c r="C10" s="33">
        <v>1.7232767232767232</v>
      </c>
      <c r="D10" s="31">
        <v>754</v>
      </c>
      <c r="E10" s="33">
        <v>1.7007646674035142</v>
      </c>
      <c r="F10" s="25">
        <v>708</v>
      </c>
      <c r="G10" s="22">
        <f>F10/F4*100</f>
        <v>1.575679344802261</v>
      </c>
    </row>
    <row r="11" spans="1:7" s="5" customFormat="1" ht="13.5">
      <c r="A11" s="6" t="s">
        <v>6</v>
      </c>
      <c r="B11" s="7">
        <v>734</v>
      </c>
      <c r="C11" s="33">
        <v>1.6665153028789392</v>
      </c>
      <c r="D11" s="25">
        <v>701</v>
      </c>
      <c r="E11" s="33">
        <v>1.5812148963526043</v>
      </c>
      <c r="F11" s="25">
        <v>681</v>
      </c>
      <c r="G11" s="22">
        <f>F11/F4*100</f>
        <v>1.5155898782631918</v>
      </c>
    </row>
    <row r="12" spans="1:7" s="5" customFormat="1" ht="15" customHeight="1">
      <c r="A12" s="6" t="s">
        <v>7</v>
      </c>
      <c r="B12" s="7">
        <v>619</v>
      </c>
      <c r="C12" s="33">
        <v>1.4054127690491327</v>
      </c>
      <c r="D12" s="38" t="s">
        <v>57</v>
      </c>
      <c r="E12" s="33">
        <v>1.342115354250784</v>
      </c>
      <c r="F12" s="25">
        <v>562</v>
      </c>
      <c r="G12" s="22">
        <f>F12/F4*100</f>
        <v>1.2507511183317384</v>
      </c>
    </row>
    <row r="13" spans="1:7" s="5" customFormat="1" ht="15.75" customHeight="1">
      <c r="A13" s="6" t="s">
        <v>10</v>
      </c>
      <c r="B13" s="7">
        <v>12</v>
      </c>
      <c r="C13" s="33">
        <v>0.02724548179093634</v>
      </c>
      <c r="D13" s="25">
        <v>92</v>
      </c>
      <c r="E13" s="33">
        <v>0.2075203572959195</v>
      </c>
      <c r="F13" s="39" t="s">
        <v>68</v>
      </c>
      <c r="G13" s="22">
        <f>531/F4*100</f>
        <v>1.1817595086016959</v>
      </c>
    </row>
    <row r="14" spans="1:7" s="5" customFormat="1" ht="15.75">
      <c r="A14" s="11" t="s">
        <v>49</v>
      </c>
      <c r="B14" s="7">
        <v>479</v>
      </c>
      <c r="C14" s="33">
        <v>1.0875488148215422</v>
      </c>
      <c r="D14" s="25">
        <v>463</v>
      </c>
      <c r="E14" s="33">
        <v>1.0443687546522906</v>
      </c>
      <c r="F14" s="25">
        <v>511</v>
      </c>
      <c r="G14" s="22">
        <f>F14/F4*100</f>
        <v>1.1372487926468298</v>
      </c>
    </row>
    <row r="15" spans="1:7" s="5" customFormat="1" ht="13.5">
      <c r="A15" s="6" t="s">
        <v>9</v>
      </c>
      <c r="B15" s="7">
        <v>447</v>
      </c>
      <c r="C15" s="33">
        <v>1.0148941967123786</v>
      </c>
      <c r="D15" s="31">
        <v>450</v>
      </c>
      <c r="E15" s="33">
        <v>1.0150452259039542</v>
      </c>
      <c r="F15" s="25">
        <v>458</v>
      </c>
      <c r="G15" s="22">
        <f>F15/F4*100</f>
        <v>1.0192953953664345</v>
      </c>
    </row>
    <row r="16" spans="1:7" s="5" customFormat="1" ht="18" customHeight="1">
      <c r="A16" s="11" t="s">
        <v>50</v>
      </c>
      <c r="B16" s="7">
        <v>149</v>
      </c>
      <c r="C16" s="33">
        <v>0.33829806557079284</v>
      </c>
      <c r="D16" s="31">
        <v>141</v>
      </c>
      <c r="E16" s="33">
        <v>0.3180475041165723</v>
      </c>
      <c r="F16" s="25">
        <v>123</v>
      </c>
      <c r="G16" s="23">
        <f>F16/F4*100</f>
        <v>0.2737409031224267</v>
      </c>
    </row>
    <row r="17" spans="1:7" s="5" customFormat="1" ht="18" customHeight="1">
      <c r="A17" s="24" t="s">
        <v>22</v>
      </c>
      <c r="B17" s="40" t="s">
        <v>58</v>
      </c>
      <c r="C17" s="33">
        <v>0.2111524838797566</v>
      </c>
      <c r="D17" s="39" t="s">
        <v>59</v>
      </c>
      <c r="E17" s="33">
        <v>0.19849773306566215</v>
      </c>
      <c r="F17" s="25">
        <v>80</v>
      </c>
      <c r="G17" s="23">
        <f>F17/F4*100</f>
        <v>0.17804286381946452</v>
      </c>
    </row>
    <row r="18" spans="1:7" s="5" customFormat="1" ht="15.75">
      <c r="A18" s="11" t="s">
        <v>51</v>
      </c>
      <c r="B18" s="7">
        <v>57</v>
      </c>
      <c r="C18" s="33">
        <v>0.1294160385069476</v>
      </c>
      <c r="D18" s="25">
        <v>64</v>
      </c>
      <c r="E18" s="33">
        <v>0.14436198768411793</v>
      </c>
      <c r="F18" s="25">
        <v>76</v>
      </c>
      <c r="G18" s="23">
        <f>F18/F4*100</f>
        <v>0.1691407206284913</v>
      </c>
    </row>
    <row r="19" spans="1:7" s="5" customFormat="1" ht="13.5">
      <c r="A19" s="6" t="s">
        <v>12</v>
      </c>
      <c r="B19" s="7">
        <v>38</v>
      </c>
      <c r="C19" s="33">
        <v>0.08627735900463174</v>
      </c>
      <c r="D19" s="25">
        <v>71</v>
      </c>
      <c r="E19" s="33">
        <v>0.16015158008706834</v>
      </c>
      <c r="F19" s="25">
        <v>60</v>
      </c>
      <c r="G19" s="23">
        <f>F19/F4*100</f>
        <v>0.13353214786459838</v>
      </c>
    </row>
    <row r="20" spans="1:7" s="5" customFormat="1" ht="13.5">
      <c r="A20" s="6" t="s">
        <v>11</v>
      </c>
      <c r="B20" s="7">
        <v>84</v>
      </c>
      <c r="C20" s="33">
        <v>0.19071837253655435</v>
      </c>
      <c r="D20" s="25">
        <v>80</v>
      </c>
      <c r="E20" s="33">
        <v>0.18045248460514743</v>
      </c>
      <c r="F20" s="25">
        <v>59</v>
      </c>
      <c r="G20" s="23">
        <f>F20/F4*100</f>
        <v>0.1313066120668551</v>
      </c>
    </row>
    <row r="21" spans="1:7" s="5" customFormat="1" ht="15.75">
      <c r="A21" s="6" t="s">
        <v>19</v>
      </c>
      <c r="B21" s="40" t="s">
        <v>60</v>
      </c>
      <c r="C21" s="33">
        <v>0.13849786577059303</v>
      </c>
      <c r="D21" s="39" t="s">
        <v>61</v>
      </c>
      <c r="E21" s="33">
        <v>0.11052714682065279</v>
      </c>
      <c r="F21" s="25">
        <v>59</v>
      </c>
      <c r="G21" s="23">
        <f>F21/F4*100</f>
        <v>0.1313066120668551</v>
      </c>
    </row>
    <row r="22" spans="1:7" s="5" customFormat="1" ht="13.5">
      <c r="A22" s="6" t="s">
        <v>13</v>
      </c>
      <c r="B22" s="7">
        <v>59</v>
      </c>
      <c r="C22" s="33">
        <v>0.13395695213877032</v>
      </c>
      <c r="D22" s="25">
        <v>22</v>
      </c>
      <c r="E22" s="33">
        <v>0.04962443326641554</v>
      </c>
      <c r="F22" s="25">
        <v>34</v>
      </c>
      <c r="G22" s="23">
        <f>F22/F4*100</f>
        <v>0.07566821712327243</v>
      </c>
    </row>
    <row r="23" spans="1:7" s="5" customFormat="1" ht="13.5">
      <c r="A23" s="11" t="s">
        <v>28</v>
      </c>
      <c r="B23" s="7">
        <v>36</v>
      </c>
      <c r="C23" s="33">
        <v>0.08173644537280901</v>
      </c>
      <c r="D23" s="25">
        <v>55</v>
      </c>
      <c r="E23" s="33">
        <v>0.12406108316603884</v>
      </c>
      <c r="F23" s="25">
        <v>30</v>
      </c>
      <c r="G23" s="23">
        <f>F23/F4*100</f>
        <v>0.06676607393229919</v>
      </c>
    </row>
    <row r="24" spans="1:7" s="5" customFormat="1" ht="15.75">
      <c r="A24" s="6" t="s">
        <v>76</v>
      </c>
      <c r="B24" s="40" t="s">
        <v>65</v>
      </c>
      <c r="C24" s="33">
        <v>0.0703841612932522</v>
      </c>
      <c r="D24" s="39" t="s">
        <v>66</v>
      </c>
      <c r="E24" s="33">
        <v>0.04962443326641554</v>
      </c>
      <c r="F24" s="25">
        <v>23</v>
      </c>
      <c r="G24" s="23">
        <f>F24/F4*100</f>
        <v>0.05118732334809605</v>
      </c>
    </row>
    <row r="25" spans="1:7" s="5" customFormat="1" ht="13.5">
      <c r="A25" s="6" t="s">
        <v>16</v>
      </c>
      <c r="B25" s="7">
        <v>17</v>
      </c>
      <c r="C25" s="33">
        <v>0.03859776587049314</v>
      </c>
      <c r="D25" s="25">
        <v>30</v>
      </c>
      <c r="E25" s="33">
        <v>0.06766968172693028</v>
      </c>
      <c r="F25" s="25">
        <v>21</v>
      </c>
      <c r="G25" s="23">
        <f>F25/F4*100</f>
        <v>0.04673625175260944</v>
      </c>
    </row>
    <row r="26" spans="1:7" s="5" customFormat="1" ht="15.75">
      <c r="A26" s="6" t="s">
        <v>75</v>
      </c>
      <c r="B26" s="40" t="s">
        <v>63</v>
      </c>
      <c r="C26" s="33">
        <v>0.03859776587049314</v>
      </c>
      <c r="D26" s="39" t="s">
        <v>64</v>
      </c>
      <c r="E26" s="33">
        <v>0.051880089323979875</v>
      </c>
      <c r="F26" s="25">
        <v>13</v>
      </c>
      <c r="G26" s="23">
        <f>F26/F4*100</f>
        <v>0.028931965370662987</v>
      </c>
    </row>
    <row r="27" spans="1:7" s="5" customFormat="1" ht="13.5">
      <c r="A27" s="6" t="s">
        <v>14</v>
      </c>
      <c r="B27" s="7">
        <v>12</v>
      </c>
      <c r="C27" s="33">
        <v>0.02724548179093634</v>
      </c>
      <c r="D27" s="25">
        <v>5</v>
      </c>
      <c r="E27" s="33">
        <v>0.011278280287821714</v>
      </c>
      <c r="F27" s="25">
        <v>13</v>
      </c>
      <c r="G27" s="23">
        <f>F27/F4*100</f>
        <v>0.028931965370662987</v>
      </c>
    </row>
    <row r="28" spans="1:7" s="5" customFormat="1" ht="15.75">
      <c r="A28" s="11" t="s">
        <v>52</v>
      </c>
      <c r="B28" s="7">
        <v>12</v>
      </c>
      <c r="C28" s="33">
        <v>0.02724548179093634</v>
      </c>
      <c r="D28" s="25">
        <v>8</v>
      </c>
      <c r="E28" s="33">
        <v>0.01804524846051474</v>
      </c>
      <c r="F28" s="25">
        <v>6</v>
      </c>
      <c r="G28" s="23">
        <f>F28/F4*100</f>
        <v>0.01335321478645984</v>
      </c>
    </row>
    <row r="29" spans="1:7" s="5" customFormat="1" ht="15.75">
      <c r="A29" s="6" t="s">
        <v>15</v>
      </c>
      <c r="B29" s="40" t="s">
        <v>79</v>
      </c>
      <c r="C29" s="33">
        <v>0.03632730905458178</v>
      </c>
      <c r="D29" s="25">
        <v>22</v>
      </c>
      <c r="E29" s="33">
        <v>0.04962443326641554</v>
      </c>
      <c r="F29" s="25">
        <v>5</v>
      </c>
      <c r="G29" s="23">
        <f>F29/F4*100</f>
        <v>0.011127678988716532</v>
      </c>
    </row>
    <row r="30" spans="1:7" s="5" customFormat="1" ht="13.5">
      <c r="A30" s="6" t="s">
        <v>77</v>
      </c>
      <c r="B30" s="7">
        <v>3</v>
      </c>
      <c r="C30" s="23" t="s">
        <v>47</v>
      </c>
      <c r="D30" s="25">
        <v>4</v>
      </c>
      <c r="E30" s="23" t="s">
        <v>47</v>
      </c>
      <c r="F30" s="25">
        <v>3</v>
      </c>
      <c r="G30" s="23" t="s">
        <v>47</v>
      </c>
    </row>
    <row r="31" spans="1:7" s="5" customFormat="1" ht="13.5">
      <c r="A31" s="6" t="s">
        <v>18</v>
      </c>
      <c r="B31" s="7">
        <v>2</v>
      </c>
      <c r="C31" s="23" t="s">
        <v>47</v>
      </c>
      <c r="D31" s="25">
        <v>15</v>
      </c>
      <c r="E31" s="33">
        <v>0.03383484086346514</v>
      </c>
      <c r="F31" s="25">
        <v>2</v>
      </c>
      <c r="G31" s="23" t="s">
        <v>47</v>
      </c>
    </row>
    <row r="32" spans="1:7" s="5" customFormat="1" ht="15.75">
      <c r="A32" s="11" t="s">
        <v>53</v>
      </c>
      <c r="B32" s="7">
        <v>0</v>
      </c>
      <c r="C32" s="26">
        <v>0</v>
      </c>
      <c r="D32" s="25">
        <v>0</v>
      </c>
      <c r="E32" s="26">
        <v>0</v>
      </c>
      <c r="F32" s="25">
        <v>2</v>
      </c>
      <c r="G32" s="23" t="s">
        <v>47</v>
      </c>
    </row>
    <row r="33" spans="1:7" s="5" customFormat="1" ht="13.5">
      <c r="A33" s="6" t="s">
        <v>17</v>
      </c>
      <c r="B33" s="7">
        <v>4</v>
      </c>
      <c r="C33" s="23" t="s">
        <v>47</v>
      </c>
      <c r="D33" s="25">
        <v>1</v>
      </c>
      <c r="E33" s="23" t="s">
        <v>47</v>
      </c>
      <c r="F33" s="25">
        <v>0</v>
      </c>
      <c r="G33" s="23">
        <f>F33/F4*100</f>
        <v>0</v>
      </c>
    </row>
    <row r="34" spans="1:7" s="5" customFormat="1" ht="15.75">
      <c r="A34" s="55" t="s">
        <v>54</v>
      </c>
      <c r="B34" s="57"/>
      <c r="C34" s="57"/>
      <c r="D34" s="58"/>
      <c r="E34" s="59"/>
      <c r="F34" s="58"/>
      <c r="G34" s="57"/>
    </row>
    <row r="35" spans="1:7" s="5" customFormat="1" ht="15.75">
      <c r="A35" s="6" t="s">
        <v>23</v>
      </c>
      <c r="B35" s="7">
        <v>5380</v>
      </c>
      <c r="C35" s="18" t="s">
        <v>32</v>
      </c>
      <c r="D35" s="39" t="s">
        <v>56</v>
      </c>
      <c r="E35" s="18" t="s">
        <v>32</v>
      </c>
      <c r="F35" s="25">
        <v>4897</v>
      </c>
      <c r="G35" s="18" t="s">
        <v>32</v>
      </c>
    </row>
    <row r="36" spans="1:7" s="5" customFormat="1" ht="13.5">
      <c r="A36" s="6" t="s">
        <v>24</v>
      </c>
      <c r="B36" s="7">
        <v>309</v>
      </c>
      <c r="C36" s="18" t="s">
        <v>32</v>
      </c>
      <c r="D36" s="25">
        <v>306</v>
      </c>
      <c r="E36" s="18" t="s">
        <v>32</v>
      </c>
      <c r="F36" s="25">
        <v>315</v>
      </c>
      <c r="G36" s="18" t="s">
        <v>32</v>
      </c>
    </row>
    <row r="37" spans="1:7" s="5" customFormat="1" ht="13.5">
      <c r="A37" s="6" t="s">
        <v>26</v>
      </c>
      <c r="B37" s="7">
        <v>90</v>
      </c>
      <c r="C37" s="18" t="s">
        <v>32</v>
      </c>
      <c r="D37" s="25">
        <v>82</v>
      </c>
      <c r="E37" s="18" t="s">
        <v>32</v>
      </c>
      <c r="F37" s="25">
        <v>89</v>
      </c>
      <c r="G37" s="18" t="s">
        <v>32</v>
      </c>
    </row>
    <row r="38" spans="1:7" s="5" customFormat="1" ht="13.5">
      <c r="A38" s="6" t="s">
        <v>25</v>
      </c>
      <c r="B38" s="7">
        <v>95</v>
      </c>
      <c r="C38" s="18" t="s">
        <v>32</v>
      </c>
      <c r="D38" s="25">
        <v>87</v>
      </c>
      <c r="E38" s="18" t="s">
        <v>32</v>
      </c>
      <c r="F38" s="25">
        <v>87</v>
      </c>
      <c r="G38" s="18" t="s">
        <v>32</v>
      </c>
    </row>
    <row r="39" spans="1:7" s="5" customFormat="1" ht="15.75">
      <c r="A39" s="6" t="s">
        <v>55</v>
      </c>
      <c r="B39" s="7">
        <v>5</v>
      </c>
      <c r="C39" s="18" t="s">
        <v>32</v>
      </c>
      <c r="D39" s="39" t="s">
        <v>62</v>
      </c>
      <c r="E39" s="18" t="s">
        <v>32</v>
      </c>
      <c r="F39" s="25">
        <v>11</v>
      </c>
      <c r="G39" s="18" t="s">
        <v>32</v>
      </c>
    </row>
    <row r="40" spans="1:7" s="10" customFormat="1" ht="14.25" thickBot="1">
      <c r="A40" s="8" t="s">
        <v>27</v>
      </c>
      <c r="B40" s="9">
        <v>1</v>
      </c>
      <c r="C40" s="19" t="s">
        <v>32</v>
      </c>
      <c r="D40" s="27">
        <v>8</v>
      </c>
      <c r="E40" s="19" t="s">
        <v>32</v>
      </c>
      <c r="F40" s="27">
        <v>3</v>
      </c>
      <c r="G40" s="19" t="s">
        <v>32</v>
      </c>
    </row>
    <row r="41" spans="1:7" s="13" customFormat="1" ht="12.75" customHeight="1">
      <c r="A41" s="60" t="s">
        <v>33</v>
      </c>
      <c r="B41" s="61"/>
      <c r="C41" s="61"/>
      <c r="D41" s="61"/>
      <c r="E41" s="62"/>
      <c r="F41" s="62"/>
      <c r="G41" s="62"/>
    </row>
    <row r="42" spans="1:7" s="13" customFormat="1" ht="12.75" customHeight="1">
      <c r="A42" s="44"/>
      <c r="B42" s="56"/>
      <c r="C42" s="56"/>
      <c r="D42" s="56"/>
      <c r="E42" s="56"/>
      <c r="F42" s="56"/>
      <c r="G42" s="56"/>
    </row>
    <row r="43" spans="1:7" s="32" customFormat="1" ht="12.75" customHeight="1">
      <c r="A43" s="63" t="s">
        <v>37</v>
      </c>
      <c r="B43" s="43"/>
      <c r="C43" s="43"/>
      <c r="D43" s="43"/>
      <c r="E43" s="43"/>
      <c r="F43" s="43"/>
      <c r="G43" s="56"/>
    </row>
    <row r="44" spans="1:7" s="13" customFormat="1" ht="12.75" customHeight="1">
      <c r="A44" s="64" t="s">
        <v>34</v>
      </c>
      <c r="B44" s="64"/>
      <c r="C44" s="43"/>
      <c r="D44" s="43"/>
      <c r="E44" s="43"/>
      <c r="F44" s="43"/>
      <c r="G44" s="56"/>
    </row>
    <row r="45" spans="1:7" s="13" customFormat="1" ht="12.75" customHeight="1">
      <c r="A45" s="63" t="s">
        <v>35</v>
      </c>
      <c r="B45" s="43"/>
      <c r="C45" s="43"/>
      <c r="D45" s="43"/>
      <c r="E45" s="43"/>
      <c r="F45" s="43"/>
      <c r="G45" s="56"/>
    </row>
    <row r="46" spans="1:7" s="13" customFormat="1" ht="12.75" customHeight="1">
      <c r="A46" s="63" t="s">
        <v>44</v>
      </c>
      <c r="B46" s="43"/>
      <c r="C46" s="43"/>
      <c r="D46" s="43"/>
      <c r="E46" s="43"/>
      <c r="F46" s="43"/>
      <c r="G46" s="56"/>
    </row>
    <row r="47" spans="1:7" s="13" customFormat="1" ht="12.75" customHeight="1">
      <c r="A47" s="65" t="s">
        <v>36</v>
      </c>
      <c r="B47" s="43"/>
      <c r="C47" s="43"/>
      <c r="D47" s="43"/>
      <c r="E47" s="43"/>
      <c r="F47" s="43"/>
      <c r="G47" s="56"/>
    </row>
    <row r="48" spans="1:7" s="15" customFormat="1" ht="36" customHeight="1">
      <c r="A48" s="46" t="s">
        <v>21</v>
      </c>
      <c r="B48" s="43"/>
      <c r="C48" s="43"/>
      <c r="D48" s="43"/>
      <c r="E48" s="43"/>
      <c r="F48" s="43"/>
      <c r="G48" s="56"/>
    </row>
    <row r="49" spans="1:7" s="15" customFormat="1" ht="12.75">
      <c r="A49" s="46" t="s">
        <v>29</v>
      </c>
      <c r="B49" s="43"/>
      <c r="C49" s="43"/>
      <c r="D49" s="43"/>
      <c r="E49" s="43"/>
      <c r="F49" s="43"/>
      <c r="G49" s="56"/>
    </row>
    <row r="50" spans="1:7" s="15" customFormat="1" ht="12.75" customHeight="1">
      <c r="A50" s="46" t="s">
        <v>69</v>
      </c>
      <c r="B50" s="46"/>
      <c r="C50" s="46"/>
      <c r="D50" s="46"/>
      <c r="E50" s="43"/>
      <c r="F50" s="43"/>
      <c r="G50" s="56"/>
    </row>
    <row r="51" spans="1:7" s="15" customFormat="1" ht="12" customHeight="1">
      <c r="A51" s="42"/>
      <c r="B51" s="56"/>
      <c r="C51" s="56"/>
      <c r="D51" s="56"/>
      <c r="E51" s="56"/>
      <c r="F51" s="56"/>
      <c r="G51" s="56"/>
    </row>
    <row r="52" spans="1:7" s="13" customFormat="1" ht="12" customHeight="1">
      <c r="A52" s="47" t="s">
        <v>38</v>
      </c>
      <c r="B52" s="43"/>
      <c r="C52" s="43"/>
      <c r="D52" s="43"/>
      <c r="E52" s="43"/>
      <c r="F52" s="43"/>
      <c r="G52" s="56"/>
    </row>
    <row r="53" spans="1:7" s="13" customFormat="1" ht="12" customHeight="1">
      <c r="A53" s="47" t="s">
        <v>39</v>
      </c>
      <c r="B53" s="43"/>
      <c r="C53" s="43"/>
      <c r="D53" s="43"/>
      <c r="E53" s="43"/>
      <c r="F53" s="43"/>
      <c r="G53" s="56"/>
    </row>
    <row r="54" spans="1:7" s="13" customFormat="1" ht="12.75" customHeight="1">
      <c r="A54" s="42" t="s">
        <v>70</v>
      </c>
      <c r="B54" s="43"/>
      <c r="C54" s="43"/>
      <c r="D54" s="43"/>
      <c r="E54" s="43"/>
      <c r="F54" s="43"/>
      <c r="G54" s="56"/>
    </row>
    <row r="55" spans="1:7" s="20" customFormat="1" ht="12" customHeight="1">
      <c r="A55" s="44" t="s">
        <v>40</v>
      </c>
      <c r="B55" s="56"/>
      <c r="C55" s="56"/>
      <c r="D55" s="56"/>
      <c r="E55" s="56"/>
      <c r="F55" s="56"/>
      <c r="G55" s="56"/>
    </row>
    <row r="56" spans="1:7" s="13" customFormat="1" ht="27" customHeight="1">
      <c r="A56" s="45" t="s">
        <v>78</v>
      </c>
      <c r="B56" s="41"/>
      <c r="C56" s="43"/>
      <c r="D56" s="43"/>
      <c r="E56" s="43"/>
      <c r="F56" s="43"/>
      <c r="G56" s="56"/>
    </row>
    <row r="57" spans="1:7" s="20" customFormat="1" ht="12.75" customHeight="1">
      <c r="A57" s="41" t="s">
        <v>45</v>
      </c>
      <c r="B57" s="43"/>
      <c r="C57" s="43"/>
      <c r="D57" s="43"/>
      <c r="E57" s="43"/>
      <c r="F57" s="43"/>
      <c r="G57" s="56"/>
    </row>
    <row r="58" spans="1:7" s="13" customFormat="1" ht="15" customHeight="1">
      <c r="A58" s="45" t="s">
        <v>71</v>
      </c>
      <c r="B58" s="41"/>
      <c r="C58" s="43"/>
      <c r="D58" s="43"/>
      <c r="E58" s="43"/>
      <c r="F58" s="43"/>
      <c r="G58" s="56"/>
    </row>
    <row r="59" spans="1:7" s="20" customFormat="1" ht="12" customHeight="1">
      <c r="A59" s="41" t="s">
        <v>41</v>
      </c>
      <c r="B59" s="43"/>
      <c r="C59" s="43"/>
      <c r="D59" s="43"/>
      <c r="E59" s="43"/>
      <c r="F59" s="43"/>
      <c r="G59" s="56"/>
    </row>
    <row r="60" spans="1:7" s="13" customFormat="1" ht="24" customHeight="1">
      <c r="A60" s="45" t="s">
        <v>72</v>
      </c>
      <c r="B60" s="41"/>
      <c r="C60" s="43"/>
      <c r="D60" s="43"/>
      <c r="E60" s="43"/>
      <c r="F60" s="43"/>
      <c r="G60" s="56"/>
    </row>
    <row r="61" spans="1:7" s="20" customFormat="1" ht="13.5" customHeight="1">
      <c r="A61" s="41" t="s">
        <v>42</v>
      </c>
      <c r="B61" s="43"/>
      <c r="C61" s="43"/>
      <c r="D61" s="43"/>
      <c r="E61" s="43"/>
      <c r="F61" s="43"/>
      <c r="G61" s="56"/>
    </row>
    <row r="62" spans="1:7" s="13" customFormat="1" ht="15.75" customHeight="1">
      <c r="A62" s="45" t="s">
        <v>73</v>
      </c>
      <c r="B62" s="41"/>
      <c r="C62" s="43"/>
      <c r="D62" s="43"/>
      <c r="E62" s="43"/>
      <c r="F62" s="43"/>
      <c r="G62" s="56"/>
    </row>
    <row r="63" spans="1:7" s="13" customFormat="1" ht="12" customHeight="1">
      <c r="A63" s="41" t="s">
        <v>43</v>
      </c>
      <c r="B63" s="43"/>
      <c r="C63" s="43"/>
      <c r="D63" s="43"/>
      <c r="E63" s="43"/>
      <c r="F63" s="43"/>
      <c r="G63" s="56"/>
    </row>
    <row r="64" spans="1:7" s="13" customFormat="1" ht="12" customHeight="1">
      <c r="A64" s="42" t="s">
        <v>74</v>
      </c>
      <c r="B64" s="43"/>
      <c r="C64" s="43"/>
      <c r="D64" s="43"/>
      <c r="E64" s="43"/>
      <c r="F64" s="43"/>
      <c r="G64" s="56"/>
    </row>
    <row r="65" spans="1:7" s="13" customFormat="1" ht="12" customHeight="1">
      <c r="A65" s="44" t="s">
        <v>46</v>
      </c>
      <c r="B65" s="43"/>
      <c r="C65" s="43"/>
      <c r="D65" s="43"/>
      <c r="E65" s="43"/>
      <c r="F65" s="43"/>
      <c r="G65" s="56"/>
    </row>
    <row r="66" spans="1:7" s="13" customFormat="1" ht="15.75" customHeight="1">
      <c r="A66" s="45" t="s">
        <v>81</v>
      </c>
      <c r="B66" s="41"/>
      <c r="C66" s="43"/>
      <c r="D66" s="43"/>
      <c r="E66" s="43"/>
      <c r="F66" s="43"/>
      <c r="G66" s="56"/>
    </row>
    <row r="67" spans="1:4" s="13" customFormat="1" ht="12" customHeight="1">
      <c r="A67" s="16"/>
      <c r="B67" s="16"/>
      <c r="C67" s="16"/>
      <c r="D67" s="16"/>
    </row>
    <row r="68" spans="1:5" s="13" customFormat="1" ht="12" customHeight="1">
      <c r="A68" s="2"/>
      <c r="B68" s="14"/>
      <c r="C68" s="14"/>
      <c r="D68" s="14"/>
      <c r="E68" s="14"/>
    </row>
    <row r="69" spans="1:5" s="13" customFormat="1" ht="12" customHeight="1">
      <c r="A69" s="2"/>
      <c r="B69" s="16"/>
      <c r="C69" s="16"/>
      <c r="D69" s="16"/>
      <c r="E69" s="16"/>
    </row>
    <row r="70" spans="1:5" s="13" customFormat="1" ht="12" customHeight="1">
      <c r="A70" s="2"/>
      <c r="B70" s="14"/>
      <c r="C70" s="14"/>
      <c r="D70" s="14"/>
      <c r="E70" s="14"/>
    </row>
    <row r="71" spans="1:5" s="13" customFormat="1" ht="12" customHeight="1">
      <c r="A71" s="2"/>
      <c r="B71" s="16"/>
      <c r="C71" s="16"/>
      <c r="D71" s="16"/>
      <c r="E71" s="16"/>
    </row>
    <row r="72" spans="1:5" s="13" customFormat="1" ht="12" customHeight="1">
      <c r="A72" s="2"/>
      <c r="B72" s="16"/>
      <c r="C72" s="16"/>
      <c r="D72" s="16"/>
      <c r="E72" s="16"/>
    </row>
    <row r="73" spans="1:5" s="13" customFormat="1" ht="12" customHeight="1">
      <c r="A73" s="2"/>
      <c r="B73" s="14"/>
      <c r="C73" s="14"/>
      <c r="D73" s="14"/>
      <c r="E73" s="14"/>
    </row>
  </sheetData>
  <mergeCells count="30">
    <mergeCell ref="A64:G64"/>
    <mergeCell ref="A65:G65"/>
    <mergeCell ref="A66:G66"/>
    <mergeCell ref="A1:G1"/>
    <mergeCell ref="A41:G41"/>
    <mergeCell ref="A42:G42"/>
    <mergeCell ref="F2:G2"/>
    <mergeCell ref="D2:E2"/>
    <mergeCell ref="B2:C2"/>
    <mergeCell ref="A43:G43"/>
    <mergeCell ref="A44:G44"/>
    <mergeCell ref="A45:G45"/>
    <mergeCell ref="A46:G46"/>
    <mergeCell ref="A47:G47"/>
    <mergeCell ref="A48:G48"/>
    <mergeCell ref="A53:G53"/>
    <mergeCell ref="A54:G54"/>
    <mergeCell ref="A55:G55"/>
    <mergeCell ref="A56:G56"/>
    <mergeCell ref="A57:G57"/>
    <mergeCell ref="A49:G49"/>
    <mergeCell ref="A50:G50"/>
    <mergeCell ref="A51:G51"/>
    <mergeCell ref="A52:G52"/>
    <mergeCell ref="A59:G59"/>
    <mergeCell ref="A60:G60"/>
    <mergeCell ref="A61:G61"/>
    <mergeCell ref="A62:G62"/>
    <mergeCell ref="A63:G63"/>
    <mergeCell ref="A58:G58"/>
  </mergeCells>
  <printOptions/>
  <pageMargins left="0.75" right="0.75" top="0.25" bottom="0.25" header="0.5" footer="0.5"/>
  <pageSetup fitToHeight="1" fitToWidth="1" horizontalDpi="300" verticalDpi="3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2003-08-25T21:06:24Z</cp:lastPrinted>
  <dcterms:created xsi:type="dcterms:W3CDTF">1999-06-04T16:23:00Z</dcterms:created>
  <dcterms:modified xsi:type="dcterms:W3CDTF">2003-12-16T21:15:53Z</dcterms:modified>
  <cp:category/>
  <cp:version/>
  <cp:contentType/>
  <cp:contentStatus/>
</cp:coreProperties>
</file>