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8" windowWidth="8040" windowHeight="3648" activeTab="0"/>
  </bookViews>
  <sheets>
    <sheet name="1-15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<sst xmlns="http://schemas.openxmlformats.org/spreadsheetml/2006/main" count="35" uniqueCount="32">
  <si>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Passenger cars</t>
  </si>
  <si>
    <r>
      <t>Commercial vehicles</t>
    </r>
    <r>
      <rPr>
        <vertAlign val="superscript"/>
        <sz val="11"/>
        <rFont val="Arial Narrow"/>
        <family val="2"/>
      </rPr>
      <t>a</t>
    </r>
  </si>
  <si>
    <r>
      <t xml:space="preserve">a </t>
    </r>
    <r>
      <rPr>
        <sz val="9"/>
        <rFont val="Arial"/>
        <family val="2"/>
      </rPr>
      <t>Includes trucks under 10,000 pounds gross vehicle weight rating (GVWR), such as compact and conventional pickups, sport utility vehicles, minivans, and vans, and trucks and buses over 10,000 pounds GVWR.</t>
    </r>
  </si>
  <si>
    <t>Production, total</t>
  </si>
  <si>
    <t>Factory (wholesale) sales, total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</si>
  <si>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</si>
  <si>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</si>
  <si>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</si>
  <si>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</si>
  <si>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</si>
  <si>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</si>
  <si>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</si>
  <si>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</si>
  <si>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</si>
  <si>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</si>
  <si>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</si>
  <si>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</si>
  <si>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</si>
  <si>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</si>
  <si>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</si>
  <si>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</si>
  <si>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</si>
  <si>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Numbers may not add to totals due to roundings.</t>
  </si>
  <si>
    <t>Table 1-15:  Annual U.S. Motor Vehicle Production and Factory (Wholesale) Sales (Thousands)</t>
  </si>
  <si>
    <t>2001</t>
  </si>
  <si>
    <t>2002</t>
  </si>
  <si>
    <t>SOURCE</t>
  </si>
  <si>
    <r>
      <t xml:space="preserve">
</t>
    </r>
    <r>
      <rPr>
        <sz val="9"/>
        <rFont val="Arial"/>
        <family val="2"/>
      </rPr>
      <t>Factory sales can be greater than production total because of sales from previous year's inventory.</t>
    </r>
  </si>
  <si>
    <t>NOTES</t>
  </si>
  <si>
    <r>
      <t xml:space="preserve">
</t>
    </r>
    <r>
      <rPr>
        <sz val="9"/>
        <rFont val="Arial"/>
        <family val="2"/>
      </rPr>
      <t xml:space="preserve">1960-2002:  Ward's, </t>
    </r>
    <r>
      <rPr>
        <i/>
        <sz val="9"/>
        <rFont val="Arial"/>
        <family val="2"/>
      </rPr>
      <t xml:space="preserve">Motor Vehicle Facts &amp; Figures 2003 </t>
    </r>
    <r>
      <rPr>
        <sz val="9"/>
        <rFont val="Arial"/>
        <family val="2"/>
      </rPr>
      <t>(Southfield, MI: 2004), p. 3.</t>
    </r>
  </si>
  <si>
    <r>
      <t>KEY</t>
    </r>
    <r>
      <rPr>
        <sz val="9"/>
        <rFont val="Arial"/>
        <family val="2"/>
      </rPr>
      <t xml:space="preserve">: U = Data are not available.  </t>
    </r>
  </si>
  <si>
    <t>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</si>
</sst>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W_W_)"/>
    <numFmt numFmtId="167" formatCode="#,##0_W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67" fontId="16" fillId="0" borderId="0" xfId="19" applyFont="1" applyFill="1" applyBorder="1" applyAlignment="1">
      <alignment horizontal="left"/>
      <protection/>
    </xf>
    <xf numFmtId="3" fontId="16" fillId="0" borderId="0" xfId="19" applyNumberFormat="1" applyFont="1" applyFill="1" applyBorder="1" applyAlignment="1">
      <alignment horizontal="right"/>
      <protection/>
    </xf>
    <xf numFmtId="167" fontId="15" fillId="0" borderId="0" xfId="19" applyFont="1" applyFill="1" applyBorder="1" applyAlignment="1">
      <alignment horizontal="left"/>
      <protection/>
    </xf>
    <xf numFmtId="3" fontId="15" fillId="0" borderId="0" xfId="19" applyNumberFormat="1" applyFont="1" applyFill="1" applyBorder="1" applyAlignment="1">
      <alignment horizontal="right"/>
      <protection/>
    </xf>
    <xf numFmtId="0" fontId="18" fillId="0" borderId="0" xfId="23" applyFont="1" applyFill="1" applyBorder="1" applyAlignment="1">
      <alignment horizontal="left"/>
      <protection/>
    </xf>
    <xf numFmtId="167" fontId="19" fillId="0" borderId="0" xfId="19" applyFont="1" applyFill="1" applyBorder="1" applyAlignment="1">
      <alignment horizontal="left"/>
      <protection/>
    </xf>
    <xf numFmtId="166" fontId="19" fillId="0" borderId="0" xfId="19" applyNumberFormat="1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9" fillId="0" borderId="0" xfId="30" applyFont="1" applyFill="1" applyAlignment="1">
      <alignment horizontal="left"/>
      <protection/>
    </xf>
    <xf numFmtId="0" fontId="19" fillId="0" borderId="0" xfId="32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3" fontId="15" fillId="0" borderId="4" xfId="19" applyNumberFormat="1" applyFont="1" applyFill="1" applyBorder="1" applyAlignment="1">
      <alignment horizontal="right"/>
      <protection/>
    </xf>
    <xf numFmtId="0" fontId="15" fillId="0" borderId="5" xfId="0" applyFont="1" applyFill="1" applyBorder="1" applyAlignment="1">
      <alignment horizontal="center"/>
    </xf>
    <xf numFmtId="49" fontId="16" fillId="0" borderId="6" xfId="2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49" fontId="16" fillId="0" borderId="5" xfId="23" applyNumberFormat="1" applyFont="1" applyFill="1" applyBorder="1" applyAlignment="1">
      <alignment horizontal="center"/>
      <protection/>
    </xf>
    <xf numFmtId="167" fontId="15" fillId="0" borderId="4" xfId="19" applyFont="1" applyFill="1" applyBorder="1" applyAlignment="1">
      <alignment horizontal="left"/>
      <protection/>
    </xf>
    <xf numFmtId="167" fontId="20" fillId="0" borderId="7" xfId="19" applyFont="1" applyFill="1" applyBorder="1" applyAlignment="1">
      <alignment/>
      <protection/>
    </xf>
    <xf numFmtId="0" fontId="18" fillId="0" borderId="0" xfId="23" applyFont="1" applyFill="1" applyBorder="1" applyAlignment="1">
      <alignment horizontal="left" wrapText="1"/>
      <protection/>
    </xf>
    <xf numFmtId="0" fontId="20" fillId="0" borderId="0" xfId="30" applyFont="1" applyFill="1" applyAlignment="1">
      <alignment horizontal="left"/>
      <protection/>
    </xf>
    <xf numFmtId="0" fontId="20" fillId="0" borderId="0" xfId="23" applyFont="1" applyFill="1" applyBorder="1" applyAlignment="1">
      <alignment horizontal="left"/>
      <protection/>
    </xf>
    <xf numFmtId="3" fontId="16" fillId="0" borderId="0" xfId="19" applyNumberFormat="1" applyFont="1" applyFill="1" applyBorder="1" applyAlignment="1">
      <alignment horizontal="right" vertical="top"/>
      <protection/>
    </xf>
    <xf numFmtId="3" fontId="15" fillId="0" borderId="0" xfId="19" applyNumberFormat="1" applyFont="1" applyFill="1" applyBorder="1" applyAlignment="1">
      <alignment horizontal="right" vertical="top"/>
      <protection/>
    </xf>
    <xf numFmtId="0" fontId="18" fillId="0" borderId="0" xfId="23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20" fillId="0" borderId="0" xfId="30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19" fillId="0" borderId="0" xfId="30" applyFont="1" applyFill="1" applyAlignment="1">
      <alignment wrapText="1"/>
      <protection/>
    </xf>
    <xf numFmtId="49" fontId="20" fillId="0" borderId="0" xfId="0" applyNumberFormat="1" applyFont="1" applyFill="1" applyAlignment="1">
      <alignment wrapText="1"/>
    </xf>
    <xf numFmtId="0" fontId="13" fillId="0" borderId="4" xfId="43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8.421875" style="1" customWidth="1"/>
    <col min="2" max="20" width="7.7109375" style="1" customWidth="1"/>
    <col min="21" max="16384" width="9.140625" style="1" customWidth="1"/>
  </cols>
  <sheetData>
    <row r="1" spans="1:18" ht="18.75" customHeight="1" thickBot="1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2"/>
      <c r="N1" s="2"/>
      <c r="O1" s="2"/>
      <c r="P1" s="2"/>
      <c r="Q1" s="2"/>
      <c r="R1" s="2"/>
    </row>
    <row r="2" spans="1:20" s="20" customFormat="1" ht="13.5">
      <c r="A2" s="18"/>
      <c r="B2" s="19" t="s">
        <v>5</v>
      </c>
      <c r="C2" s="19" t="s">
        <v>6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19" t="s">
        <v>12</v>
      </c>
      <c r="J2" s="19" t="s">
        <v>13</v>
      </c>
      <c r="K2" s="19" t="s">
        <v>14</v>
      </c>
      <c r="L2" s="19" t="s">
        <v>15</v>
      </c>
      <c r="M2" s="19" t="s">
        <v>16</v>
      </c>
      <c r="N2" s="19" t="s">
        <v>17</v>
      </c>
      <c r="O2" s="19" t="s">
        <v>18</v>
      </c>
      <c r="P2" s="19" t="s">
        <v>19</v>
      </c>
      <c r="Q2" s="19" t="s">
        <v>20</v>
      </c>
      <c r="R2" s="19" t="s">
        <v>21</v>
      </c>
      <c r="S2" s="21" t="s">
        <v>24</v>
      </c>
      <c r="T2" s="21" t="s">
        <v>25</v>
      </c>
    </row>
    <row r="3" spans="1:20" s="3" customFormat="1" ht="16.5" customHeight="1">
      <c r="A3" s="5" t="s">
        <v>3</v>
      </c>
      <c r="B3" s="6">
        <v>7905</v>
      </c>
      <c r="C3" s="6">
        <v>11120</v>
      </c>
      <c r="D3" s="6">
        <v>8284</v>
      </c>
      <c r="E3" s="6">
        <v>8987</v>
      </c>
      <c r="F3" s="6">
        <v>8010</v>
      </c>
      <c r="G3" s="6">
        <v>11653</v>
      </c>
      <c r="H3" s="6">
        <v>9783</v>
      </c>
      <c r="I3" s="6">
        <v>8811</v>
      </c>
      <c r="J3" s="6">
        <v>9702</v>
      </c>
      <c r="K3" s="6">
        <v>10898</v>
      </c>
      <c r="L3" s="6">
        <v>12262.757000000001</v>
      </c>
      <c r="M3" s="6">
        <v>11985</v>
      </c>
      <c r="N3" s="6">
        <v>11833</v>
      </c>
      <c r="O3" s="6">
        <v>12119</v>
      </c>
      <c r="P3" s="6">
        <v>12003</v>
      </c>
      <c r="Q3" s="6">
        <v>13025</v>
      </c>
      <c r="R3" s="27">
        <v>12773.714</v>
      </c>
      <c r="S3" s="6">
        <v>11424.689</v>
      </c>
      <c r="T3" s="6">
        <v>12279.582</v>
      </c>
    </row>
    <row r="4" spans="1:20" ht="19.5" customHeight="1">
      <c r="A4" s="7" t="s">
        <v>0</v>
      </c>
      <c r="B4" s="8">
        <v>6703</v>
      </c>
      <c r="C4" s="8">
        <v>9335</v>
      </c>
      <c r="D4" s="8">
        <v>6550</v>
      </c>
      <c r="E4" s="8">
        <v>6717</v>
      </c>
      <c r="F4" s="8">
        <v>6376</v>
      </c>
      <c r="G4" s="8">
        <v>8185</v>
      </c>
      <c r="H4" s="8">
        <v>6077</v>
      </c>
      <c r="I4" s="8">
        <v>5439</v>
      </c>
      <c r="J4" s="8">
        <v>5664</v>
      </c>
      <c r="K4" s="8">
        <v>5981</v>
      </c>
      <c r="L4" s="8">
        <v>6613.97</v>
      </c>
      <c r="M4" s="8">
        <v>6351</v>
      </c>
      <c r="N4" s="8">
        <v>6083</v>
      </c>
      <c r="O4" s="8">
        <v>5927</v>
      </c>
      <c r="P4" s="8">
        <v>5554</v>
      </c>
      <c r="Q4" s="8">
        <v>5638</v>
      </c>
      <c r="R4" s="8">
        <v>5542.217</v>
      </c>
      <c r="S4" s="8">
        <v>4879.119</v>
      </c>
      <c r="T4" s="8">
        <v>5018.777</v>
      </c>
    </row>
    <row r="5" spans="1:20" s="16" customFormat="1" ht="19.5" customHeight="1">
      <c r="A5" s="7" t="s">
        <v>1</v>
      </c>
      <c r="B5" s="8">
        <v>1202</v>
      </c>
      <c r="C5" s="8">
        <v>1785</v>
      </c>
      <c r="D5" s="8">
        <v>1734</v>
      </c>
      <c r="E5" s="8">
        <v>2270</v>
      </c>
      <c r="F5" s="8">
        <v>1634</v>
      </c>
      <c r="G5" s="8">
        <v>3468</v>
      </c>
      <c r="H5" s="8">
        <v>3706</v>
      </c>
      <c r="I5" s="8">
        <v>3372</v>
      </c>
      <c r="J5" s="8">
        <v>4038</v>
      </c>
      <c r="K5" s="8">
        <v>4917</v>
      </c>
      <c r="L5" s="8">
        <v>5648.787</v>
      </c>
      <c r="M5" s="8">
        <v>5635</v>
      </c>
      <c r="N5" s="8">
        <v>5749</v>
      </c>
      <c r="O5" s="8">
        <v>6192</v>
      </c>
      <c r="P5" s="8">
        <v>6448</v>
      </c>
      <c r="Q5" s="8">
        <v>7387</v>
      </c>
      <c r="R5" s="28">
        <v>7231.497</v>
      </c>
      <c r="S5" s="8">
        <v>6545.57</v>
      </c>
      <c r="T5" s="8">
        <v>7260.805</v>
      </c>
    </row>
    <row r="6" spans="1:20" s="3" customFormat="1" ht="16.5" customHeight="1">
      <c r="A6" s="5" t="s">
        <v>4</v>
      </c>
      <c r="B6" s="6">
        <v>7869</v>
      </c>
      <c r="C6" s="6">
        <v>11057</v>
      </c>
      <c r="D6" s="6">
        <v>8239</v>
      </c>
      <c r="E6" s="6">
        <v>8985</v>
      </c>
      <c r="F6" s="6">
        <v>8067</v>
      </c>
      <c r="G6" s="6">
        <v>11467</v>
      </c>
      <c r="H6" s="6">
        <v>9775</v>
      </c>
      <c r="I6" s="6">
        <v>8795</v>
      </c>
      <c r="J6" s="6">
        <v>9747</v>
      </c>
      <c r="K6" s="6">
        <f>SUM(K7:K8)</f>
        <v>10856.754</v>
      </c>
      <c r="L6" s="6">
        <f>SUM(L7:L8)</f>
        <v>12188.837</v>
      </c>
      <c r="M6" s="6">
        <f>SUM(M7:M8)</f>
        <v>12023</v>
      </c>
      <c r="N6" s="6">
        <v>11916</v>
      </c>
      <c r="O6" s="6">
        <v>12223</v>
      </c>
      <c r="P6" s="6">
        <v>12112</v>
      </c>
      <c r="Q6" s="6">
        <v>12127</v>
      </c>
      <c r="R6" s="6">
        <v>12526.863</v>
      </c>
      <c r="S6" s="6">
        <v>11107.899</v>
      </c>
      <c r="T6" s="6" t="s">
        <v>31</v>
      </c>
    </row>
    <row r="7" spans="1:20" ht="18.75" customHeight="1">
      <c r="A7" s="7" t="s">
        <v>0</v>
      </c>
      <c r="B7" s="8">
        <v>6675</v>
      </c>
      <c r="C7" s="8">
        <v>9306</v>
      </c>
      <c r="D7" s="8">
        <v>6547</v>
      </c>
      <c r="E7" s="8">
        <v>6713</v>
      </c>
      <c r="F7" s="8">
        <v>6400</v>
      </c>
      <c r="G7" s="8">
        <v>8002</v>
      </c>
      <c r="H7" s="8">
        <v>6050</v>
      </c>
      <c r="I7" s="8">
        <v>5407</v>
      </c>
      <c r="J7" s="8">
        <v>5685</v>
      </c>
      <c r="K7" s="8">
        <v>5961.754</v>
      </c>
      <c r="L7" s="8">
        <v>6548.562</v>
      </c>
      <c r="M7" s="8">
        <v>6310</v>
      </c>
      <c r="N7" s="8">
        <v>6140</v>
      </c>
      <c r="O7" s="8">
        <v>6070</v>
      </c>
      <c r="P7" s="8">
        <v>5677</v>
      </c>
      <c r="Q7" s="8">
        <v>5428</v>
      </c>
      <c r="R7" s="8">
        <v>5504.385</v>
      </c>
      <c r="S7" s="8">
        <v>4884.313</v>
      </c>
      <c r="T7" s="8" t="s">
        <v>31</v>
      </c>
    </row>
    <row r="8" spans="1:20" ht="19.5" customHeight="1" thickBot="1">
      <c r="A8" s="22" t="s">
        <v>1</v>
      </c>
      <c r="B8" s="17">
        <v>1194</v>
      </c>
      <c r="C8" s="17">
        <v>1752</v>
      </c>
      <c r="D8" s="17">
        <v>1692</v>
      </c>
      <c r="E8" s="17">
        <v>2272</v>
      </c>
      <c r="F8" s="17">
        <v>1667</v>
      </c>
      <c r="G8" s="17">
        <v>3464</v>
      </c>
      <c r="H8" s="17">
        <v>3725</v>
      </c>
      <c r="I8" s="17">
        <v>3388</v>
      </c>
      <c r="J8" s="17">
        <v>4062</v>
      </c>
      <c r="K8" s="17">
        <v>4895</v>
      </c>
      <c r="L8" s="17">
        <v>5640.275</v>
      </c>
      <c r="M8" s="17">
        <v>5713</v>
      </c>
      <c r="N8" s="17">
        <v>5776</v>
      </c>
      <c r="O8" s="17">
        <v>6153</v>
      </c>
      <c r="P8" s="17">
        <v>6435</v>
      </c>
      <c r="Q8" s="17">
        <v>6699</v>
      </c>
      <c r="R8" s="17">
        <v>7022.478</v>
      </c>
      <c r="S8" s="17">
        <v>6223.586</v>
      </c>
      <c r="T8" s="17">
        <v>6963.72</v>
      </c>
    </row>
    <row r="9" spans="1:19" ht="15.75" customHeight="1">
      <c r="A9" s="23" t="s">
        <v>30</v>
      </c>
      <c r="B9" s="23"/>
      <c r="C9" s="23"/>
      <c r="D9" s="23"/>
      <c r="E9" s="23"/>
      <c r="F9" s="23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6.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5" s="4" customFormat="1" ht="24" customHeight="1">
      <c r="A11" s="29" t="s">
        <v>2</v>
      </c>
      <c r="B11" s="29"/>
      <c r="C11" s="29"/>
      <c r="D11" s="29"/>
      <c r="E11" s="29"/>
      <c r="F11" s="29"/>
      <c r="G11" s="30"/>
      <c r="H11" s="30"/>
      <c r="I11" s="30"/>
      <c r="J11" s="30"/>
      <c r="K11" s="9"/>
      <c r="L11" s="9"/>
      <c r="M11" s="9"/>
      <c r="N11" s="9"/>
      <c r="O11" s="9"/>
    </row>
    <row r="12" spans="1:15" s="4" customFormat="1" ht="12.75">
      <c r="A12" s="24"/>
      <c r="B12" s="24"/>
      <c r="C12" s="24"/>
      <c r="D12" s="24"/>
      <c r="E12" s="24"/>
      <c r="F12" s="24"/>
      <c r="G12" s="9"/>
      <c r="H12" s="9"/>
      <c r="I12" s="9"/>
      <c r="J12" s="9"/>
      <c r="K12" s="9"/>
      <c r="L12" s="9"/>
      <c r="M12" s="9"/>
      <c r="N12" s="9"/>
      <c r="O12" s="9"/>
    </row>
    <row r="13" spans="1:15" ht="15" customHeight="1">
      <c r="A13" s="26" t="s">
        <v>28</v>
      </c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5" customHeight="1">
      <c r="A14" s="31" t="s">
        <v>27</v>
      </c>
      <c r="B14" s="32"/>
      <c r="C14" s="32"/>
      <c r="D14" s="32"/>
      <c r="E14" s="32"/>
      <c r="F14" s="32"/>
      <c r="G14" s="30"/>
      <c r="H14" s="30"/>
      <c r="I14" s="30"/>
      <c r="J14" s="30"/>
      <c r="K14" s="13"/>
      <c r="L14" s="13"/>
      <c r="M14" s="13"/>
      <c r="N14" s="13"/>
      <c r="O14" s="13"/>
    </row>
    <row r="15" spans="1:15" ht="12.75">
      <c r="A15" s="33" t="s">
        <v>22</v>
      </c>
      <c r="B15" s="33"/>
      <c r="C15" s="33"/>
      <c r="D15" s="33"/>
      <c r="E15" s="33"/>
      <c r="F15" s="33"/>
      <c r="G15" s="30"/>
      <c r="H15" s="30"/>
      <c r="I15" s="30"/>
      <c r="J15" s="30"/>
      <c r="K15" s="13"/>
      <c r="L15" s="13"/>
      <c r="M15" s="13"/>
      <c r="N15" s="13"/>
      <c r="O15" s="13"/>
    </row>
    <row r="16" spans="1:15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75">
      <c r="A17" s="25" t="s">
        <v>26</v>
      </c>
      <c r="B17" s="1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4" customFormat="1" ht="15" customHeight="1">
      <c r="A18" s="34" t="s">
        <v>29</v>
      </c>
      <c r="B18" s="32"/>
      <c r="C18" s="32"/>
      <c r="D18" s="32"/>
      <c r="E18" s="32"/>
      <c r="F18" s="32"/>
      <c r="G18" s="32"/>
      <c r="H18" s="30"/>
      <c r="I18" s="30"/>
      <c r="J18" s="30"/>
      <c r="K18" s="15"/>
      <c r="L18" s="15"/>
      <c r="M18" s="15"/>
      <c r="N18" s="15"/>
      <c r="O18" s="15"/>
    </row>
  </sheetData>
  <mergeCells count="5">
    <mergeCell ref="A11:J11"/>
    <mergeCell ref="A14:J14"/>
    <mergeCell ref="A15:J15"/>
    <mergeCell ref="A18:J18"/>
    <mergeCell ref="A1:L1"/>
  </mergeCells>
  <printOptions/>
  <pageMargins left="1" right="1" top="1" bottom="1" header="0.5" footer="0.5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2004-06-15T13:41:11Z</cp:lastPrinted>
  <dcterms:created xsi:type="dcterms:W3CDTF">1999-02-04T15:14:14Z</dcterms:created>
  <dcterms:modified xsi:type="dcterms:W3CDTF">2004-06-28T20:06:25Z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-2083779439</vt:i4>
  </property>
  <property fmtid="{D5CDD505-2E9C-101B-9397-08002B2CF9AE}" pid="3" name="_EmailSubject">
    <vt:lpwstr>NTS tables from 6-15 batch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