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780" windowHeight="6915" activeTab="0"/>
  </bookViews>
  <sheets>
    <sheet name="Graph" sheetId="1" r:id="rId1"/>
    <sheet name="Data" sheetId="2" r:id="rId2"/>
  </sheets>
  <definedNames>
    <definedName name="_xlnm.Print_Area" localSheetId="1">'Data'!$B$2:$J$19</definedName>
  </definedNames>
  <calcPr fullCalcOnLoad="1"/>
</workbook>
</file>

<file path=xl/sharedStrings.xml><?xml version="1.0" encoding="utf-8"?>
<sst xmlns="http://schemas.openxmlformats.org/spreadsheetml/2006/main" count="27" uniqueCount="27">
  <si>
    <t>Year</t>
  </si>
  <si>
    <t>M85</t>
  </si>
  <si>
    <t>E85</t>
  </si>
  <si>
    <t>CNG</t>
  </si>
  <si>
    <t>LPG</t>
  </si>
  <si>
    <t>LNG</t>
  </si>
  <si>
    <t>ELEC</t>
  </si>
  <si>
    <t>H2</t>
  </si>
  <si>
    <t>Notes:</t>
  </si>
  <si>
    <t>All attempts were made to space data samples out one year.  However, this was not always possible due to when the TEDB samples were taken.  This caused the largest disturbance in 2004, when the sample was taken only five months after the 2003 sample.  Therefore, data trends are understated between 2003 and 2004.  See Refuel Stations by State for exact sampling dates.</t>
  </si>
  <si>
    <t>Total</t>
  </si>
  <si>
    <t>U.S. Alternative Fueling Stations by Fuel Type</t>
  </si>
  <si>
    <t>Acronyms and Abbreviations:</t>
  </si>
  <si>
    <t>CNG: Compressed Natural Gas</t>
  </si>
  <si>
    <t>E85: 85% ethanol, 15% gasoline</t>
  </si>
  <si>
    <t xml:space="preserve">ELEC: Electric </t>
  </si>
  <si>
    <t>H2: Hydrogen</t>
  </si>
  <si>
    <t>LPG: Liquefied petroleum gases</t>
  </si>
  <si>
    <t>LNG: Liquefied natural gas</t>
  </si>
  <si>
    <t>M85: 85% methanol, 15% gasoline</t>
  </si>
  <si>
    <t>Data Source:</t>
  </si>
  <si>
    <t>Worksheet available at www.eere.energy.gov/afdc/data/index.html</t>
  </si>
  <si>
    <t>See "Data" tab for supporting data, sources, and notes</t>
  </si>
  <si>
    <t>Biodiesel*</t>
  </si>
  <si>
    <t>* Stations selling low-level biodiesel blends (less than B20) are included in the station listing only for the years 2005-2007</t>
  </si>
  <si>
    <t>Alternative Fuels Data Center (AFDC), either directly (www.eere.energy.gov/afdc/fuels/stations_counts.html) or from historical Transportation Energy Data Books (www.osti.gov/bridge/basicsearch.jsp)</t>
  </si>
  <si>
    <t>Last updated 9/18/09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</si>
</sst>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sz val="8"/>
      <name val="Arial"/>
      <family val="0"/>
    </font>
    <font>
      <u val="single"/>
      <sz val="10"/>
      <color indexed="12"/>
      <name val="Arial"/>
      <family val="0"/>
    </font>
    <font>
      <u val="single"/>
      <sz val="10"/>
      <color indexed="20"/>
      <name val="Arial"/>
      <family val="0"/>
    </font>
    <font>
      <b/>
      <sz val="12"/>
      <name val="Arial"/>
      <family val="2"/>
    </font>
    <font>
      <b/>
      <sz val="15"/>
      <name val="Arial"/>
      <family val="2"/>
    </font>
    <font>
      <sz val="12"/>
      <name val="Arial"/>
      <family val="0"/>
    </font>
    <font>
      <sz val="10"/>
      <color indexed="8"/>
      <name val="Arial"/>
      <family val="2"/>
    </font>
    <font>
      <sz val="9"/>
      <name val="Arial"/>
      <family val="2"/>
    </font>
  </fonts>
  <fills count="2">
    <fill>
      <patternFill/>
    </fill>
    <fill>
      <patternFill patternType="gray125"/>
    </fill>
  </fills>
  <borders count="1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style="double"/>
      <top style="thin"/>
      <bottom style="thin"/>
    </border>
    <border>
      <left style="thin"/>
      <right style="double"/>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1"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3" fontId="0" fillId="0" borderId="1" xfId="0" applyNumberFormat="1" applyFill="1" applyBorder="1" applyAlignment="1">
      <alignment horizontal="center"/>
    </xf>
    <xf numFmtId="0" fontId="0" fillId="0" borderId="1" xfId="0" applyFont="1" applyBorder="1" applyAlignment="1">
      <alignment horizontal="center"/>
    </xf>
    <xf numFmtId="0" fontId="0" fillId="0" borderId="1" xfId="0" applyBorder="1" applyAlignment="1" quotePrefix="1">
      <alignment horizontal="center"/>
    </xf>
    <xf numFmtId="0" fontId="1" fillId="0" borderId="2" xfId="0" applyFont="1"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0" fillId="0" borderId="0" xfId="0" applyFill="1" applyAlignment="1">
      <alignment/>
    </xf>
    <xf numFmtId="0" fontId="0" fillId="0" borderId="1" xfId="0" applyFont="1" applyFill="1" applyBorder="1" applyAlignment="1">
      <alignment horizontal="center"/>
    </xf>
    <xf numFmtId="0" fontId="0" fillId="0" borderId="3" xfId="0" applyFill="1" applyBorder="1" applyAlignment="1">
      <alignment horizontal="center"/>
    </xf>
    <xf numFmtId="0" fontId="0" fillId="0" borderId="4" xfId="0" applyBorder="1" applyAlignment="1">
      <alignment horizontal="center"/>
    </xf>
    <xf numFmtId="0" fontId="1" fillId="0" borderId="0" xfId="0" applyFont="1" applyAlignment="1">
      <alignment/>
    </xf>
    <xf numFmtId="0" fontId="0" fillId="0" borderId="0" xfId="0" applyAlignment="1">
      <alignment wrapText="1"/>
    </xf>
    <xf numFmtId="3" fontId="8" fillId="0" borderId="4" xfId="0" applyNumberFormat="1" applyFont="1" applyBorder="1" applyAlignment="1">
      <alignment horizontal="center" wrapText="1"/>
    </xf>
    <xf numFmtId="0" fontId="1" fillId="0" borderId="5" xfId="0" applyFont="1" applyFill="1" applyBorder="1" applyAlignment="1">
      <alignment horizontal="center"/>
    </xf>
    <xf numFmtId="0" fontId="1" fillId="0" borderId="6" xfId="0" applyFont="1" applyBorder="1" applyAlignment="1">
      <alignment horizontal="center"/>
    </xf>
    <xf numFmtId="0" fontId="0" fillId="0" borderId="6" xfId="0" applyFill="1" applyBorder="1" applyAlignment="1">
      <alignment horizontal="center"/>
    </xf>
    <xf numFmtId="3" fontId="0" fillId="0" borderId="6" xfId="0" applyNumberFormat="1" applyFill="1" applyBorder="1" applyAlignment="1">
      <alignment horizontal="center"/>
    </xf>
    <xf numFmtId="3" fontId="0" fillId="0" borderId="6" xfId="0" applyNumberFormat="1" applyBorder="1" applyAlignment="1">
      <alignment horizontal="center"/>
    </xf>
    <xf numFmtId="3" fontId="8" fillId="0" borderId="7" xfId="0" applyNumberFormat="1" applyFont="1" applyBorder="1" applyAlignment="1">
      <alignment horizontal="center" wrapText="1"/>
    </xf>
    <xf numFmtId="3" fontId="0" fillId="0" borderId="5" xfId="0" applyNumberFormat="1" applyFill="1" applyBorder="1" applyAlignment="1">
      <alignment/>
    </xf>
    <xf numFmtId="3" fontId="0" fillId="0" borderId="8" xfId="0" applyNumberFormat="1" applyFill="1" applyBorder="1" applyAlignment="1">
      <alignment/>
    </xf>
    <xf numFmtId="0" fontId="0" fillId="0" borderId="0" xfId="0" applyAlignment="1">
      <alignment wrapText="1"/>
    </xf>
    <xf numFmtId="0" fontId="1" fillId="0" borderId="0" xfId="0" applyFont="1" applyAlignment="1">
      <alignment wrapText="1"/>
    </xf>
    <xf numFmtId="0" fontId="5" fillId="0" borderId="9" xfId="0" applyFont="1" applyFill="1" applyBorder="1" applyAlignment="1">
      <alignment horizontal="center" wrapText="1"/>
    </xf>
    <xf numFmtId="0" fontId="0" fillId="0" borderId="10" xfId="0" applyFill="1" applyBorder="1" applyAlignment="1">
      <alignment horizontal="center" wrapText="1"/>
    </xf>
    <xf numFmtId="0" fontId="0" fillId="0" borderId="11" xfId="0" applyBorder="1" applyAlignment="1">
      <alignment wrapText="1"/>
    </xf>
    <xf numFmtId="3" fontId="8" fillId="0" borderId="1" xfId="0" applyNumberFormat="1" applyFont="1" applyBorder="1" applyAlignment="1">
      <alignment horizontal="center" wrapText="1"/>
    </xf>
    <xf numFmtId="3" fontId="8" fillId="0" borderId="6" xfId="0"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U.S. Alternative Fueling Station Count (w/out LPG)</a:t>
            </a:r>
          </a:p>
        </c:rich>
      </c:tx>
      <c:layout/>
      <c:spPr>
        <a:noFill/>
        <a:ln>
          <a:noFill/>
        </a:ln>
      </c:spPr>
    </c:title>
    <c:view3D>
      <c:rotX val="15"/>
      <c:rotY val="20"/>
      <c:depthPercent val="100"/>
      <c:rAngAx val="1"/>
    </c:view3D>
    <c:plotArea>
      <c:layout/>
      <c:bar3DChart>
        <c:barDir val="col"/>
        <c:grouping val="stacked"/>
        <c:varyColors val="0"/>
        <c:ser>
          <c:idx val="2"/>
          <c:order val="0"/>
          <c:tx>
            <c:strRef>
              <c:f>Data!$D$3</c:f>
              <c:strCache>
                <c:ptCount val="1"/>
                <c:pt idx="0">
                  <c:v>E85</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Data!$D$4:$D$20</c:f>
              <c:numCache>
                <c:ptCount val="17"/>
                <c:pt idx="0">
                  <c:v>2</c:v>
                </c:pt>
                <c:pt idx="1">
                  <c:v>7</c:v>
                </c:pt>
                <c:pt idx="2">
                  <c:v>32</c:v>
                </c:pt>
                <c:pt idx="3">
                  <c:v>37</c:v>
                </c:pt>
                <c:pt idx="4">
                  <c:v>68</c:v>
                </c:pt>
                <c:pt idx="5">
                  <c:v>71</c:v>
                </c:pt>
                <c:pt idx="6">
                  <c:v>40</c:v>
                </c:pt>
                <c:pt idx="7">
                  <c:v>49</c:v>
                </c:pt>
                <c:pt idx="8">
                  <c:v>113</c:v>
                </c:pt>
                <c:pt idx="9">
                  <c:v>154</c:v>
                </c:pt>
                <c:pt idx="10">
                  <c:v>149</c:v>
                </c:pt>
                <c:pt idx="11">
                  <c:v>188</c:v>
                </c:pt>
                <c:pt idx="12">
                  <c:v>200</c:v>
                </c:pt>
                <c:pt idx="13">
                  <c:v>436</c:v>
                </c:pt>
                <c:pt idx="14">
                  <c:v>762</c:v>
                </c:pt>
                <c:pt idx="15">
                  <c:v>1208</c:v>
                </c:pt>
                <c:pt idx="16">
                  <c:v>1635</c:v>
                </c:pt>
              </c:numCache>
            </c:numRef>
          </c:val>
          <c:shape val="box"/>
        </c:ser>
        <c:ser>
          <c:idx val="3"/>
          <c:order val="1"/>
          <c:tx>
            <c:strRef>
              <c:f>Data!$E$3</c:f>
              <c:strCache>
                <c:ptCount val="1"/>
                <c:pt idx="0">
                  <c:v>CNG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Data!$E$4:$E$20</c:f>
              <c:numCache>
                <c:ptCount val="17"/>
                <c:pt idx="0">
                  <c:v>349</c:v>
                </c:pt>
                <c:pt idx="1">
                  <c:v>497</c:v>
                </c:pt>
                <c:pt idx="2">
                  <c:v>1042</c:v>
                </c:pt>
                <c:pt idx="3">
                  <c:v>1065</c:v>
                </c:pt>
                <c:pt idx="4">
                  <c:v>1419</c:v>
                </c:pt>
                <c:pt idx="5">
                  <c:v>1426</c:v>
                </c:pt>
                <c:pt idx="6">
                  <c:v>1268</c:v>
                </c:pt>
                <c:pt idx="7">
                  <c:v>1267</c:v>
                </c:pt>
                <c:pt idx="8">
                  <c:v>1217</c:v>
                </c:pt>
                <c:pt idx="9">
                  <c:v>1232</c:v>
                </c:pt>
                <c:pt idx="10">
                  <c:v>1166</c:v>
                </c:pt>
                <c:pt idx="11">
                  <c:v>1035</c:v>
                </c:pt>
                <c:pt idx="12">
                  <c:v>917</c:v>
                </c:pt>
                <c:pt idx="13">
                  <c:v>787</c:v>
                </c:pt>
                <c:pt idx="14">
                  <c:v>732</c:v>
                </c:pt>
                <c:pt idx="15">
                  <c:v>721</c:v>
                </c:pt>
                <c:pt idx="16">
                  <c:v>778</c:v>
                </c:pt>
              </c:numCache>
            </c:numRef>
          </c:val>
          <c:shape val="box"/>
        </c:ser>
        <c:ser>
          <c:idx val="6"/>
          <c:order val="2"/>
          <c:tx>
            <c:v>Electric</c:v>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Data!$G$4:$G$20</c:f>
              <c:numCache>
                <c:ptCount val="17"/>
                <c:pt idx="3">
                  <c:v>188</c:v>
                </c:pt>
                <c:pt idx="4">
                  <c:v>194</c:v>
                </c:pt>
                <c:pt idx="5">
                  <c:v>310</c:v>
                </c:pt>
                <c:pt idx="6">
                  <c:v>486</c:v>
                </c:pt>
                <c:pt idx="7">
                  <c:v>490</c:v>
                </c:pt>
                <c:pt idx="8">
                  <c:v>558</c:v>
                </c:pt>
                <c:pt idx="9">
                  <c:v>693</c:v>
                </c:pt>
                <c:pt idx="10">
                  <c:v>873</c:v>
                </c:pt>
                <c:pt idx="11">
                  <c:v>830</c:v>
                </c:pt>
                <c:pt idx="12">
                  <c:v>671</c:v>
                </c:pt>
                <c:pt idx="13">
                  <c:v>588</c:v>
                </c:pt>
                <c:pt idx="14">
                  <c:v>465</c:v>
                </c:pt>
                <c:pt idx="15">
                  <c:v>442</c:v>
                </c:pt>
                <c:pt idx="16">
                  <c:v>430</c:v>
                </c:pt>
              </c:numCache>
            </c:numRef>
          </c:val>
          <c:shape val="box"/>
        </c:ser>
        <c:ser>
          <c:idx val="1"/>
          <c:order val="3"/>
          <c:tx>
            <c:strRef>
              <c:f>Data!$C$3</c:f>
              <c:strCache>
                <c:ptCount val="1"/>
                <c:pt idx="0">
                  <c:v>M85</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Data!$C$4:$C$20</c:f>
              <c:numCache>
                <c:ptCount val="17"/>
                <c:pt idx="0">
                  <c:v>43</c:v>
                </c:pt>
                <c:pt idx="1">
                  <c:v>50</c:v>
                </c:pt>
                <c:pt idx="2">
                  <c:v>82</c:v>
                </c:pt>
                <c:pt idx="3">
                  <c:v>88</c:v>
                </c:pt>
                <c:pt idx="4">
                  <c:v>95</c:v>
                </c:pt>
                <c:pt idx="5">
                  <c:v>106</c:v>
                </c:pt>
                <c:pt idx="6">
                  <c:v>91</c:v>
                </c:pt>
                <c:pt idx="7">
                  <c:v>51</c:v>
                </c:pt>
                <c:pt idx="8">
                  <c:v>3</c:v>
                </c:pt>
              </c:numCache>
            </c:numRef>
          </c:val>
          <c:shape val="box"/>
        </c:ser>
        <c:ser>
          <c:idx val="7"/>
          <c:order val="4"/>
          <c:tx>
            <c:v>Biodiesel</c:v>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Data!$I$4:$I$20</c:f>
              <c:numCache>
                <c:ptCount val="17"/>
                <c:pt idx="8">
                  <c:v>2</c:v>
                </c:pt>
                <c:pt idx="9">
                  <c:v>16</c:v>
                </c:pt>
                <c:pt idx="10">
                  <c:v>79</c:v>
                </c:pt>
                <c:pt idx="11">
                  <c:v>142</c:v>
                </c:pt>
                <c:pt idx="12">
                  <c:v>176</c:v>
                </c:pt>
                <c:pt idx="13">
                  <c:v>304</c:v>
                </c:pt>
                <c:pt idx="14">
                  <c:v>459</c:v>
                </c:pt>
                <c:pt idx="15">
                  <c:v>742</c:v>
                </c:pt>
                <c:pt idx="16">
                  <c:v>645</c:v>
                </c:pt>
              </c:numCache>
            </c:numRef>
          </c:val>
          <c:shape val="box"/>
        </c:ser>
        <c:ser>
          <c:idx val="5"/>
          <c:order val="5"/>
          <c:tx>
            <c:strRef>
              <c:f>Data!$H$3</c:f>
              <c:strCache>
                <c:ptCount val="1"/>
                <c:pt idx="0">
                  <c:v>LNG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Data!$H$4:$H$20</c:f>
              <c:numCache>
                <c:ptCount val="17"/>
                <c:pt idx="4">
                  <c:v>72</c:v>
                </c:pt>
                <c:pt idx="5">
                  <c:v>71</c:v>
                </c:pt>
                <c:pt idx="6">
                  <c:v>66</c:v>
                </c:pt>
                <c:pt idx="7">
                  <c:v>46</c:v>
                </c:pt>
                <c:pt idx="8">
                  <c:v>44</c:v>
                </c:pt>
                <c:pt idx="9">
                  <c:v>44</c:v>
                </c:pt>
                <c:pt idx="10">
                  <c:v>36</c:v>
                </c:pt>
                <c:pt idx="11">
                  <c:v>62</c:v>
                </c:pt>
                <c:pt idx="12">
                  <c:v>58</c:v>
                </c:pt>
                <c:pt idx="13">
                  <c:v>40</c:v>
                </c:pt>
                <c:pt idx="14">
                  <c:v>37</c:v>
                </c:pt>
                <c:pt idx="15">
                  <c:v>35</c:v>
                </c:pt>
                <c:pt idx="16">
                  <c:v>38</c:v>
                </c:pt>
              </c:numCache>
            </c:numRef>
          </c:val>
          <c:shape val="box"/>
        </c:ser>
        <c:ser>
          <c:idx val="8"/>
          <c:order val="6"/>
          <c:tx>
            <c:strRef>
              <c:f>Data!$J$3</c:f>
              <c:strCache>
                <c:ptCount val="1"/>
                <c:pt idx="0">
                  <c:v>H2</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Data!$J$4:$J$20</c:f>
              <c:numCache>
                <c:ptCount val="17"/>
                <c:pt idx="10">
                  <c:v>7</c:v>
                </c:pt>
                <c:pt idx="11">
                  <c:v>7</c:v>
                </c:pt>
                <c:pt idx="12">
                  <c:v>9</c:v>
                </c:pt>
                <c:pt idx="13">
                  <c:v>14</c:v>
                </c:pt>
                <c:pt idx="14">
                  <c:v>17</c:v>
                </c:pt>
                <c:pt idx="15">
                  <c:v>32</c:v>
                </c:pt>
                <c:pt idx="16">
                  <c:v>46</c:v>
                </c:pt>
              </c:numCache>
            </c:numRef>
          </c:val>
          <c:shape val="box"/>
        </c:ser>
        <c:overlap val="100"/>
        <c:shape val="box"/>
        <c:axId val="60575507"/>
        <c:axId val="8308652"/>
      </c:bar3DChart>
      <c:catAx>
        <c:axId val="60575507"/>
        <c:scaling>
          <c:orientation val="minMax"/>
        </c:scaling>
        <c:axPos val="b"/>
        <c:delete val="0"/>
        <c:numFmt formatCode="General" sourceLinked="1"/>
        <c:majorTickMark val="out"/>
        <c:minorTickMark val="none"/>
        <c:tickLblPos val="low"/>
        <c:txPr>
          <a:bodyPr vert="horz" rot="-2940000"/>
          <a:lstStyle/>
          <a:p>
            <a:pPr>
              <a:defRPr lang="en-US" cap="none" sz="1200" b="0" i="0" u="none" baseline="0">
                <a:latin typeface="Arial"/>
                <a:ea typeface="Arial"/>
                <a:cs typeface="Arial"/>
              </a:defRPr>
            </a:pPr>
          </a:p>
        </c:txPr>
        <c:crossAx val="8308652"/>
        <c:crosses val="autoZero"/>
        <c:auto val="1"/>
        <c:lblOffset val="100"/>
        <c:tickLblSkip val="1"/>
        <c:noMultiLvlLbl val="0"/>
      </c:catAx>
      <c:valAx>
        <c:axId val="8308652"/>
        <c:scaling>
          <c:orientation val="minMax"/>
        </c:scaling>
        <c:axPos val="l"/>
        <c:title>
          <c:tx>
            <c:rich>
              <a:bodyPr vert="horz" rot="-5400000" anchor="ctr"/>
              <a:lstStyle/>
              <a:p>
                <a:pPr algn="ctr">
                  <a:defRPr/>
                </a:pPr>
                <a:r>
                  <a:rPr lang="en-US" cap="none" sz="1200" b="1" i="0" u="none" baseline="0">
                    <a:latin typeface="Arial"/>
                    <a:ea typeface="Arial"/>
                    <a:cs typeface="Arial"/>
                  </a:rPr>
                  <a:t>Stations</a:t>
                </a:r>
              </a:p>
            </c:rich>
          </c:tx>
          <c:layout/>
          <c:overlay val="0"/>
          <c:spPr>
            <a:noFill/>
            <a:ln>
              <a:noFill/>
            </a:ln>
          </c:spPr>
        </c:title>
        <c:majorGridlines/>
        <c:delete val="0"/>
        <c:numFmt formatCode="General" sourceLinked="1"/>
        <c:majorTickMark val="out"/>
        <c:minorTickMark val="none"/>
        <c:tickLblPos val="nextTo"/>
        <c:crossAx val="60575507"/>
        <c:crossesAt val="1"/>
        <c:crossBetween val="between"/>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eere.energy.gov/afdc/data/#www.eere.energy.gov/afdc/dat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0.70575</cdr:x>
      <cdr:y>0.95675</cdr:y>
    </cdr:from>
    <cdr:to>
      <cdr:x>0.99525</cdr:x>
      <cdr:y>1</cdr:y>
    </cdr:to>
    <cdr:sp>
      <cdr:nvSpPr>
        <cdr:cNvPr id="1" name="TextBox 1">
          <a:hlinkClick r:id="rId1"/>
        </cdr:cNvPr>
        <cdr:cNvSpPr txBox="1">
          <a:spLocks noChangeArrowheads="1"/>
        </cdr:cNvSpPr>
      </cdr:nvSpPr>
      <cdr:spPr>
        <a:xfrm>
          <a:off x="4295775" y="3848100"/>
          <a:ext cx="1762125" cy="171450"/>
        </a:xfrm>
        <a:prstGeom prst="rect">
          <a:avLst/>
        </a:prstGeom>
        <a:solidFill>
          <a:srgbClr val="FFFFFF"/>
        </a:solidFill>
        <a:ln w="9525" cmpd="sng">
          <a:noFill/>
        </a:ln>
      </cdr:spPr>
      <cdr:txBody>
        <a:bodyPr vertOverflow="clip" wrap="square" anchor="b"/>
        <a:p>
          <a:pPr algn="r">
            <a:defRPr/>
          </a:pPr>
          <a:r>
            <a:rPr lang="en-US" cap="none" sz="900" b="0" i="0" u="none" baseline="0">
              <a:latin typeface="Arial"/>
              <a:ea typeface="Arial"/>
              <a:cs typeface="Arial"/>
            </a:rPr>
            <a:t>www.eere.energy.gov/afdc/data/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9525</xdr:rowOff>
    </xdr:from>
    <xdr:to>
      <xdr:col>10</xdr:col>
      <xdr:colOff>600075</xdr:colOff>
      <xdr:row>25</xdr:row>
      <xdr:rowOff>152400</xdr:rowOff>
    </xdr:to>
    <xdr:graphicFrame>
      <xdr:nvGraphicFramePr>
        <xdr:cNvPr id="1" name="Chart 2"/>
        <xdr:cNvGraphicFramePr/>
      </xdr:nvGraphicFramePr>
      <xdr:xfrm>
        <a:off x="276225" y="171450"/>
        <a:ext cx="609600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8:B30"/>
  <sheetViews>
    <sheetView tabSelected="1" workbookViewId="0" topLeftCell="A1">
      <selection activeCell="G37" sqref="G37"/>
    </sheetView>
  </sheetViews>
  <sheetFormatPr defaultColWidth="9.140625" defaultRowHeight="12.75"/>
  <cols>
    <col min="1" max="1" width="4.28125" style="0" customWidth="1"/>
  </cols>
  <sheetData>
    <row r="28" ht="12.75">
      <c r="B28" t="s">
        <v>21</v>
      </c>
    </row>
    <row r="29" ht="12.75">
      <c r="B29" t="s">
        <v>22</v>
      </c>
    </row>
    <row r="30" ht="12.75">
      <c r="B30" t="s">
        <v>26</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L36"/>
  <sheetViews>
    <sheetView workbookViewId="0" topLeftCell="A1">
      <selection activeCell="W12" sqref="W12"/>
    </sheetView>
  </sheetViews>
  <sheetFormatPr defaultColWidth="9.140625" defaultRowHeight="12.75"/>
  <cols>
    <col min="1" max="1" width="4.421875" style="0" customWidth="1"/>
    <col min="9" max="9" width="10.140625" style="0" customWidth="1"/>
  </cols>
  <sheetData>
    <row r="1" ht="13.5" thickBot="1"/>
    <row r="2" spans="2:11" ht="13.5">
      <c r="B2" s="28" t="s">
        <v>11</v>
      </c>
      <c r="C2" s="29"/>
      <c r="D2" s="29"/>
      <c r="E2" s="29"/>
      <c r="F2" s="29"/>
      <c r="G2" s="29"/>
      <c r="H2" s="29"/>
      <c r="I2" s="29"/>
      <c r="J2" s="29"/>
      <c r="K2" s="30"/>
    </row>
    <row r="3" spans="2:11" ht="12.75">
      <c r="B3" s="7" t="s">
        <v>0</v>
      </c>
      <c r="C3" s="1" t="s">
        <v>1</v>
      </c>
      <c r="D3" s="1" t="s">
        <v>2</v>
      </c>
      <c r="E3" s="1" t="s">
        <v>3</v>
      </c>
      <c r="F3" s="1" t="s">
        <v>4</v>
      </c>
      <c r="G3" s="1" t="s">
        <v>6</v>
      </c>
      <c r="H3" s="1" t="s">
        <v>5</v>
      </c>
      <c r="I3" s="1" t="s">
        <v>23</v>
      </c>
      <c r="J3" s="19" t="s">
        <v>7</v>
      </c>
      <c r="K3" s="18" t="s">
        <v>10</v>
      </c>
    </row>
    <row r="4" spans="2:11" s="11" customFormat="1" ht="12.75">
      <c r="B4" s="9">
        <v>1992</v>
      </c>
      <c r="C4" s="10">
        <v>43</v>
      </c>
      <c r="D4" s="4">
        <v>2</v>
      </c>
      <c r="E4" s="4">
        <v>349</v>
      </c>
      <c r="F4" s="4">
        <v>3297</v>
      </c>
      <c r="G4" s="4"/>
      <c r="H4" s="4"/>
      <c r="I4" s="4"/>
      <c r="J4" s="20"/>
      <c r="K4" s="24">
        <f>SUM(C4:J4)</f>
        <v>3691</v>
      </c>
    </row>
    <row r="5" spans="2:11" s="11" customFormat="1" ht="12.75">
      <c r="B5" s="9">
        <v>1993</v>
      </c>
      <c r="C5" s="10">
        <v>50</v>
      </c>
      <c r="D5" s="4">
        <v>7</v>
      </c>
      <c r="E5" s="4">
        <v>497</v>
      </c>
      <c r="F5" s="4">
        <v>3297</v>
      </c>
      <c r="G5" s="4"/>
      <c r="H5" s="4"/>
      <c r="I5" s="4"/>
      <c r="J5" s="20"/>
      <c r="K5" s="24">
        <f aca="true" t="shared" si="0" ref="K5:K20">SUM(C5:J5)</f>
        <v>3851</v>
      </c>
    </row>
    <row r="6" spans="2:11" s="11" customFormat="1" ht="12.75">
      <c r="B6" s="9">
        <v>1994</v>
      </c>
      <c r="C6" s="10">
        <v>82</v>
      </c>
      <c r="D6" s="4">
        <v>32</v>
      </c>
      <c r="E6" s="4">
        <v>1042</v>
      </c>
      <c r="F6" s="4">
        <v>3299</v>
      </c>
      <c r="G6" s="4"/>
      <c r="H6" s="4"/>
      <c r="I6" s="4"/>
      <c r="J6" s="21"/>
      <c r="K6" s="24">
        <f t="shared" si="0"/>
        <v>4455</v>
      </c>
    </row>
    <row r="7" spans="2:11" s="11" customFormat="1" ht="12.75">
      <c r="B7" s="9">
        <v>1995</v>
      </c>
      <c r="C7" s="10">
        <v>88</v>
      </c>
      <c r="D7" s="4">
        <v>37</v>
      </c>
      <c r="E7" s="4">
        <v>1065</v>
      </c>
      <c r="F7" s="4">
        <v>3299</v>
      </c>
      <c r="G7" s="4">
        <v>188</v>
      </c>
      <c r="H7" s="4"/>
      <c r="I7" s="4"/>
      <c r="J7" s="21"/>
      <c r="K7" s="24">
        <f t="shared" si="0"/>
        <v>4677</v>
      </c>
    </row>
    <row r="8" spans="2:11" s="11" customFormat="1" ht="12.75">
      <c r="B8" s="9">
        <v>1996</v>
      </c>
      <c r="C8" s="12">
        <v>95</v>
      </c>
      <c r="D8" s="4">
        <v>68</v>
      </c>
      <c r="E8" s="4">
        <v>1419</v>
      </c>
      <c r="F8" s="4">
        <v>4252</v>
      </c>
      <c r="G8" s="4">
        <v>194</v>
      </c>
      <c r="H8" s="4">
        <v>72</v>
      </c>
      <c r="I8" s="4"/>
      <c r="J8" s="21"/>
      <c r="K8" s="24">
        <f t="shared" si="0"/>
        <v>6100</v>
      </c>
    </row>
    <row r="9" spans="2:11" s="11" customFormat="1" ht="12.75">
      <c r="B9" s="9">
        <v>1997</v>
      </c>
      <c r="C9" s="12">
        <v>106</v>
      </c>
      <c r="D9" s="4">
        <v>71</v>
      </c>
      <c r="E9" s="4">
        <v>1426</v>
      </c>
      <c r="F9" s="4">
        <v>4255</v>
      </c>
      <c r="G9" s="4">
        <v>310</v>
      </c>
      <c r="H9" s="4">
        <v>71</v>
      </c>
      <c r="I9" s="4"/>
      <c r="J9" s="21"/>
      <c r="K9" s="24">
        <f t="shared" si="0"/>
        <v>6239</v>
      </c>
    </row>
    <row r="10" spans="2:11" ht="12.75">
      <c r="B10" s="8">
        <v>1998</v>
      </c>
      <c r="C10" s="5">
        <v>91</v>
      </c>
      <c r="D10" s="3">
        <v>40</v>
      </c>
      <c r="E10" s="3">
        <v>1268</v>
      </c>
      <c r="F10" s="3">
        <v>5318</v>
      </c>
      <c r="G10" s="3">
        <v>486</v>
      </c>
      <c r="H10" s="4">
        <v>66</v>
      </c>
      <c r="I10" s="3"/>
      <c r="J10" s="22"/>
      <c r="K10" s="24">
        <f t="shared" si="0"/>
        <v>7269</v>
      </c>
    </row>
    <row r="11" spans="2:11" ht="12.75">
      <c r="B11" s="8">
        <v>1999</v>
      </c>
      <c r="C11" s="5">
        <v>51</v>
      </c>
      <c r="D11" s="3">
        <v>49</v>
      </c>
      <c r="E11" s="3">
        <v>1267</v>
      </c>
      <c r="F11" s="3">
        <v>4153</v>
      </c>
      <c r="G11" s="4">
        <v>490</v>
      </c>
      <c r="H11" s="4">
        <v>46</v>
      </c>
      <c r="I11" s="3"/>
      <c r="J11" s="22"/>
      <c r="K11" s="24">
        <f t="shared" si="0"/>
        <v>6056</v>
      </c>
    </row>
    <row r="12" spans="2:11" ht="12.75">
      <c r="B12" s="8">
        <v>2000</v>
      </c>
      <c r="C12" s="5">
        <v>3</v>
      </c>
      <c r="D12" s="3">
        <v>113</v>
      </c>
      <c r="E12" s="3">
        <v>1217</v>
      </c>
      <c r="F12" s="3">
        <v>3268</v>
      </c>
      <c r="G12" s="3">
        <v>558</v>
      </c>
      <c r="H12" s="3">
        <v>44</v>
      </c>
      <c r="I12" s="3">
        <v>2</v>
      </c>
      <c r="J12" s="22"/>
      <c r="K12" s="24">
        <f t="shared" si="0"/>
        <v>5205</v>
      </c>
    </row>
    <row r="13" spans="2:11" ht="12.75">
      <c r="B13" s="8">
        <v>2001</v>
      </c>
      <c r="C13" s="2"/>
      <c r="D13" s="3">
        <v>154</v>
      </c>
      <c r="E13" s="3">
        <v>1232</v>
      </c>
      <c r="F13" s="3">
        <v>3403</v>
      </c>
      <c r="G13" s="3">
        <v>693</v>
      </c>
      <c r="H13" s="3">
        <v>44</v>
      </c>
      <c r="I13" s="3">
        <v>16</v>
      </c>
      <c r="J13" s="22"/>
      <c r="K13" s="24">
        <f t="shared" si="0"/>
        <v>5542</v>
      </c>
    </row>
    <row r="14" spans="2:11" ht="12.75">
      <c r="B14" s="8">
        <v>2002</v>
      </c>
      <c r="C14" s="2"/>
      <c r="D14" s="3">
        <v>149</v>
      </c>
      <c r="E14" s="3">
        <v>1166</v>
      </c>
      <c r="F14" s="3">
        <v>3431</v>
      </c>
      <c r="G14" s="3">
        <v>873</v>
      </c>
      <c r="H14" s="3">
        <v>36</v>
      </c>
      <c r="I14" s="3">
        <v>79</v>
      </c>
      <c r="J14" s="22">
        <v>7</v>
      </c>
      <c r="K14" s="24">
        <f t="shared" si="0"/>
        <v>5741</v>
      </c>
    </row>
    <row r="15" spans="2:11" ht="12.75">
      <c r="B15" s="8">
        <v>2003</v>
      </c>
      <c r="C15" s="2"/>
      <c r="D15" s="3">
        <v>188</v>
      </c>
      <c r="E15" s="3">
        <v>1035</v>
      </c>
      <c r="F15" s="3">
        <v>3966</v>
      </c>
      <c r="G15" s="3">
        <v>830</v>
      </c>
      <c r="H15" s="3">
        <v>62</v>
      </c>
      <c r="I15" s="3">
        <v>142</v>
      </c>
      <c r="J15" s="22">
        <v>7</v>
      </c>
      <c r="K15" s="24">
        <f t="shared" si="0"/>
        <v>6230</v>
      </c>
    </row>
    <row r="16" spans="2:11" ht="12.75">
      <c r="B16" s="8">
        <v>2004</v>
      </c>
      <c r="C16" s="6"/>
      <c r="D16" s="3">
        <v>200</v>
      </c>
      <c r="E16" s="3">
        <v>917</v>
      </c>
      <c r="F16" s="3">
        <v>3689</v>
      </c>
      <c r="G16" s="3">
        <v>671</v>
      </c>
      <c r="H16" s="3">
        <v>58</v>
      </c>
      <c r="I16" s="3">
        <v>176</v>
      </c>
      <c r="J16" s="22">
        <v>9</v>
      </c>
      <c r="K16" s="24">
        <f t="shared" si="0"/>
        <v>5720</v>
      </c>
    </row>
    <row r="17" spans="2:11" ht="12.75">
      <c r="B17" s="8">
        <v>2005</v>
      </c>
      <c r="C17" s="6"/>
      <c r="D17" s="3">
        <v>436</v>
      </c>
      <c r="E17" s="3">
        <v>787</v>
      </c>
      <c r="F17" s="3">
        <v>2995</v>
      </c>
      <c r="G17" s="3">
        <v>588</v>
      </c>
      <c r="H17" s="3">
        <v>40</v>
      </c>
      <c r="I17" s="3">
        <v>304</v>
      </c>
      <c r="J17" s="22">
        <v>14</v>
      </c>
      <c r="K17" s="24">
        <f t="shared" si="0"/>
        <v>5164</v>
      </c>
    </row>
    <row r="18" spans="2:11" ht="12.75">
      <c r="B18" s="8">
        <v>2006</v>
      </c>
      <c r="C18" s="2"/>
      <c r="D18" s="4">
        <v>762</v>
      </c>
      <c r="E18" s="4">
        <v>732</v>
      </c>
      <c r="F18" s="3">
        <v>2619</v>
      </c>
      <c r="G18" s="3">
        <v>465</v>
      </c>
      <c r="H18" s="3">
        <v>37</v>
      </c>
      <c r="I18" s="3">
        <v>459</v>
      </c>
      <c r="J18" s="22">
        <v>17</v>
      </c>
      <c r="K18" s="24">
        <f t="shared" si="0"/>
        <v>5091</v>
      </c>
    </row>
    <row r="19" spans="2:11" ht="12.75">
      <c r="B19" s="9">
        <v>2007</v>
      </c>
      <c r="C19" s="2"/>
      <c r="D19" s="31">
        <v>1208</v>
      </c>
      <c r="E19" s="31">
        <v>721</v>
      </c>
      <c r="F19" s="31">
        <v>2371</v>
      </c>
      <c r="G19" s="31">
        <v>442</v>
      </c>
      <c r="H19" s="31">
        <v>35</v>
      </c>
      <c r="I19" s="31">
        <v>742</v>
      </c>
      <c r="J19" s="32">
        <v>32</v>
      </c>
      <c r="K19" s="24">
        <f t="shared" si="0"/>
        <v>5551</v>
      </c>
    </row>
    <row r="20" spans="2:11" ht="13.5" thickBot="1">
      <c r="B20" s="13">
        <v>2008</v>
      </c>
      <c r="C20" s="14"/>
      <c r="D20" s="17">
        <v>1635</v>
      </c>
      <c r="E20" s="17">
        <v>778</v>
      </c>
      <c r="F20" s="17">
        <v>2175</v>
      </c>
      <c r="G20" s="17">
        <v>430</v>
      </c>
      <c r="H20" s="17">
        <v>38</v>
      </c>
      <c r="I20" s="17">
        <v>645</v>
      </c>
      <c r="J20" s="23">
        <v>46</v>
      </c>
      <c r="K20" s="25">
        <f t="shared" si="0"/>
        <v>5747</v>
      </c>
    </row>
    <row r="22" ht="12.75">
      <c r="B22" s="15" t="s">
        <v>20</v>
      </c>
    </row>
    <row r="23" spans="2:11" ht="25.5" customHeight="1">
      <c r="B23" s="26" t="s">
        <v>25</v>
      </c>
      <c r="C23" s="26"/>
      <c r="D23" s="26"/>
      <c r="E23" s="26"/>
      <c r="F23" s="26"/>
      <c r="G23" s="26"/>
      <c r="H23" s="26"/>
      <c r="I23" s="26"/>
      <c r="J23" s="26"/>
      <c r="K23" s="26"/>
    </row>
    <row r="24" ht="12.75">
      <c r="B24" s="15" t="s">
        <v>8</v>
      </c>
    </row>
    <row r="25" spans="2:12" ht="53.25" customHeight="1">
      <c r="B25" s="26" t="s">
        <v>9</v>
      </c>
      <c r="C25" s="26"/>
      <c r="D25" s="26"/>
      <c r="E25" s="26"/>
      <c r="F25" s="26"/>
      <c r="G25" s="26"/>
      <c r="H25" s="26"/>
      <c r="I25" s="26"/>
      <c r="J25" s="26"/>
      <c r="K25" s="26"/>
      <c r="L25" s="16"/>
    </row>
    <row r="26" spans="2:12" ht="28.5" customHeight="1">
      <c r="B26" s="26" t="s">
        <v>24</v>
      </c>
      <c r="C26" s="26"/>
      <c r="D26" s="26"/>
      <c r="E26" s="26"/>
      <c r="F26" s="26"/>
      <c r="G26" s="26"/>
      <c r="H26" s="26"/>
      <c r="I26" s="26"/>
      <c r="J26" s="26"/>
      <c r="K26" s="26"/>
      <c r="L26" s="16"/>
    </row>
    <row r="27" spans="2:12" ht="14.25" customHeight="1">
      <c r="B27" s="26"/>
      <c r="C27" s="26"/>
      <c r="D27" s="26"/>
      <c r="E27" s="26"/>
      <c r="F27" s="26"/>
      <c r="G27" s="26"/>
      <c r="H27" s="26"/>
      <c r="I27" s="26"/>
      <c r="J27" s="26"/>
      <c r="K27" s="26"/>
      <c r="L27" s="16"/>
    </row>
    <row r="29" spans="2:11" ht="12.75">
      <c r="B29" s="27" t="s">
        <v>12</v>
      </c>
      <c r="C29" s="26"/>
      <c r="D29" s="26"/>
      <c r="E29" s="26"/>
      <c r="F29" s="26"/>
      <c r="G29" s="26"/>
      <c r="H29" s="26"/>
      <c r="I29" s="26"/>
      <c r="J29" s="26"/>
      <c r="K29" s="26"/>
    </row>
    <row r="30" spans="2:11" ht="12.75">
      <c r="B30" s="26" t="s">
        <v>13</v>
      </c>
      <c r="C30" s="26"/>
      <c r="D30" s="26"/>
      <c r="E30" s="26"/>
      <c r="F30" s="26"/>
      <c r="G30" s="26"/>
      <c r="H30" s="26"/>
      <c r="I30" s="26"/>
      <c r="J30" s="26"/>
      <c r="K30" s="26"/>
    </row>
    <row r="31" spans="2:11" ht="12.75">
      <c r="B31" s="26" t="s">
        <v>14</v>
      </c>
      <c r="C31" s="26"/>
      <c r="D31" s="26"/>
      <c r="E31" s="26"/>
      <c r="F31" s="26"/>
      <c r="G31" s="26"/>
      <c r="H31" s="26"/>
      <c r="I31" s="26"/>
      <c r="J31" s="26"/>
      <c r="K31" s="26"/>
    </row>
    <row r="32" spans="2:11" ht="12.75">
      <c r="B32" s="26" t="s">
        <v>15</v>
      </c>
      <c r="C32" s="26"/>
      <c r="D32" s="26"/>
      <c r="E32" s="26"/>
      <c r="F32" s="26"/>
      <c r="G32" s="26"/>
      <c r="H32" s="26"/>
      <c r="I32" s="26"/>
      <c r="J32" s="26"/>
      <c r="K32" s="26"/>
    </row>
    <row r="33" spans="2:11" ht="12.75">
      <c r="B33" s="26" t="s">
        <v>16</v>
      </c>
      <c r="C33" s="26"/>
      <c r="D33" s="26"/>
      <c r="E33" s="26"/>
      <c r="F33" s="26"/>
      <c r="G33" s="26"/>
      <c r="H33" s="26"/>
      <c r="I33" s="26"/>
      <c r="J33" s="26"/>
      <c r="K33" s="26"/>
    </row>
    <row r="34" spans="2:11" ht="12.75">
      <c r="B34" s="26" t="s">
        <v>18</v>
      </c>
      <c r="C34" s="26"/>
      <c r="D34" s="26"/>
      <c r="E34" s="26"/>
      <c r="F34" s="26"/>
      <c r="G34" s="26"/>
      <c r="H34" s="26"/>
      <c r="I34" s="26"/>
      <c r="J34" s="26"/>
      <c r="K34" s="26"/>
    </row>
    <row r="35" spans="2:11" ht="12.75">
      <c r="B35" s="26" t="s">
        <v>17</v>
      </c>
      <c r="C35" s="26"/>
      <c r="D35" s="26"/>
      <c r="E35" s="26"/>
      <c r="F35" s="26"/>
      <c r="G35" s="26"/>
      <c r="H35" s="26"/>
      <c r="I35" s="26"/>
      <c r="J35" s="26"/>
      <c r="K35" s="26"/>
    </row>
    <row r="36" spans="2:11" ht="12.75">
      <c r="B36" s="26" t="s">
        <v>19</v>
      </c>
      <c r="C36" s="26"/>
      <c r="D36" s="26"/>
      <c r="E36" s="26"/>
      <c r="F36" s="26"/>
      <c r="G36" s="26"/>
      <c r="H36" s="26"/>
      <c r="I36" s="26"/>
      <c r="J36" s="26"/>
      <c r="K36" s="26"/>
    </row>
  </sheetData>
  <mergeCells count="13">
    <mergeCell ref="B2:K2"/>
    <mergeCell ref="B25:K25"/>
    <mergeCell ref="B23:K23"/>
    <mergeCell ref="B33:K33"/>
    <mergeCell ref="B27:K27"/>
    <mergeCell ref="B26:K26"/>
    <mergeCell ref="B34:K34"/>
    <mergeCell ref="B35:K35"/>
    <mergeCell ref="B36:K36"/>
    <mergeCell ref="B29:K29"/>
    <mergeCell ref="B30:K30"/>
    <mergeCell ref="B31:K31"/>
    <mergeCell ref="B32:K32"/>
  </mergeCells>
  <printOptions/>
  <pageMargins left="0.75" right="0.75" top="1" bottom="1" header="0.5" footer="0.5"/>
  <pageSetup horizontalDpi="600" verticalDpi="600" orientation="portrait" r:id="rId1"/>
  <ignoredErrors>
    <ignoredError sqref="K4:K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pbergero</dc:creator>
  <cp:keywords/>
  <dc:description/>
  <cp:lastModifiedBy>cjohnson</cp:lastModifiedBy>
  <cp:lastPrinted>2007-07-09T22:01:01Z</cp:lastPrinted>
  <dcterms:created xsi:type="dcterms:W3CDTF">2007-07-03T17:42:57Z</dcterms:created>
  <dcterms:modified xsi:type="dcterms:W3CDTF">2008-09-18T16:06:07Z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