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5360" windowHeight="876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<sst xmlns="http://schemas.openxmlformats.org/spreadsheetml/2006/main" count="212" uniqueCount="95">
  <si>
    <t>TABLE 1</t>
  </si>
  <si>
    <t>(Metric tons unless otherwise specified)</t>
  </si>
  <si>
    <t>Commodity</t>
  </si>
  <si>
    <t xml:space="preserve"> </t>
  </si>
  <si>
    <t>METALS</t>
  </si>
  <si>
    <t>Chromite, gross weight</t>
  </si>
  <si>
    <t>Copper:</t>
  </si>
  <si>
    <t>kilograms</t>
  </si>
  <si>
    <t>Iron and steel:</t>
  </si>
  <si>
    <t>do.</t>
  </si>
  <si>
    <t>Nickel:</t>
  </si>
  <si>
    <t>Platinum-group metals:</t>
  </si>
  <si>
    <t>INDUSTRIAL MINERALS</t>
  </si>
  <si>
    <t>Asbestos</t>
  </si>
  <si>
    <t>Barite</t>
  </si>
  <si>
    <t>carats</t>
  </si>
  <si>
    <t>Feldspar</t>
  </si>
  <si>
    <t>Graphite</t>
  </si>
  <si>
    <t>Kyanite</t>
  </si>
  <si>
    <t>Lithium minerals, gross weight</t>
  </si>
  <si>
    <t>Magnesite</t>
  </si>
  <si>
    <t>Phosphate rock, marketable concentrate</t>
  </si>
  <si>
    <t>Stone, sand and gravel:</t>
  </si>
  <si>
    <t>Talc</t>
  </si>
  <si>
    <t>Vermiculite</t>
  </si>
  <si>
    <t>See footnotes at end of table.</t>
  </si>
  <si>
    <t>TABLE 1--Continued</t>
  </si>
  <si>
    <t>MINERAL FUELS AND RELATED MATERIALS</t>
  </si>
  <si>
    <t>Fluorspar</t>
  </si>
  <si>
    <t>e</t>
  </si>
  <si>
    <t>r</t>
  </si>
  <si>
    <t>Gemstones:</t>
  </si>
  <si>
    <t>Sulfur:</t>
  </si>
  <si>
    <t>Nitrogen, N content of ammonia</t>
  </si>
  <si>
    <t>NA</t>
  </si>
  <si>
    <t xml:space="preserve">Mine output, concentrate, Cu content </t>
  </si>
  <si>
    <t xml:space="preserve">Metal: </t>
  </si>
  <si>
    <t>Refinery output, refined/cathode, primary</t>
  </si>
  <si>
    <t>Mine output, iron ore:</t>
  </si>
  <si>
    <t>Ferrochromium</t>
  </si>
  <si>
    <t>Ferrosilicon chromium</t>
  </si>
  <si>
    <t xml:space="preserve">Mine output, concentrate, Ni content </t>
  </si>
  <si>
    <t>Refinery output, refined metal:</t>
  </si>
  <si>
    <t xml:space="preserve">Refined from domestic materials </t>
  </si>
  <si>
    <t>Total refined nickel metal</t>
  </si>
  <si>
    <t>Ruthenium</t>
  </si>
  <si>
    <t>Iridium</t>
  </si>
  <si>
    <t>Osmium</t>
  </si>
  <si>
    <t xml:space="preserve">Total </t>
  </si>
  <si>
    <t>Amethyst</t>
  </si>
  <si>
    <t>Emerald</t>
  </si>
  <si>
    <t>Granite, black</t>
  </si>
  <si>
    <t>Pyrite:</t>
  </si>
  <si>
    <t>Gross weight</t>
  </si>
  <si>
    <t>S content (32.6%)</t>
  </si>
  <si>
    <t>Tantalum, mine output, Ta content</t>
  </si>
  <si>
    <t>r, e</t>
  </si>
  <si>
    <t>matte from Botswana.</t>
  </si>
  <si>
    <t>thousand metric tons</t>
  </si>
  <si>
    <r>
      <t>Cobalt, metal</t>
    </r>
    <r>
      <rPr>
        <vertAlign val="superscript"/>
        <sz val="8"/>
        <color indexed="8"/>
        <rFont val="Times"/>
        <family val="1"/>
      </rPr>
      <t>2</t>
    </r>
  </si>
  <si>
    <r>
      <t>Smelter output, blister/anode, primary</t>
    </r>
    <r>
      <rPr>
        <vertAlign val="superscript"/>
        <sz val="8"/>
        <color indexed="8"/>
        <rFont val="Times"/>
        <family val="1"/>
      </rPr>
      <t>e</t>
    </r>
  </si>
  <si>
    <r>
      <t>Toll refined from imported materials</t>
    </r>
    <r>
      <rPr>
        <vertAlign val="superscript"/>
        <sz val="8"/>
        <color indexed="8"/>
        <rFont val="Times"/>
        <family val="1"/>
      </rPr>
      <t>3</t>
    </r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</si>
  <si>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</si>
  <si>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Clays</t>
    </r>
    <r>
      <rPr>
        <vertAlign val="superscript"/>
        <sz val="8"/>
        <color indexed="8"/>
        <rFont val="Times"/>
        <family val="1"/>
      </rPr>
      <t>4</t>
    </r>
  </si>
  <si>
    <r>
      <t>Perlite</t>
    </r>
    <r>
      <rPr>
        <vertAlign val="superscript"/>
        <sz val="8"/>
        <color indexed="8"/>
        <rFont val="Times"/>
        <family val="1"/>
      </rPr>
      <t>e</t>
    </r>
  </si>
  <si>
    <r>
      <t>4</t>
    </r>
    <r>
      <rPr>
        <sz val="8"/>
        <color indexed="8"/>
        <rFont val="Times"/>
        <family val="1"/>
      </rPr>
      <t>Includes fire clay.</t>
    </r>
  </si>
  <si>
    <r>
      <t>5</t>
    </r>
    <r>
      <rPr>
        <sz val="8"/>
        <color indexed="8"/>
        <rFont val="Times"/>
        <family val="1"/>
      </rPr>
      <t>Includes rough and ground quartz and silica sand.</t>
    </r>
  </si>
  <si>
    <t>INDUSTRIAL MINERALS--Continued</t>
  </si>
  <si>
    <r>
      <t>2005</t>
    </r>
    <r>
      <rPr>
        <vertAlign val="superscript"/>
        <sz val="8"/>
        <rFont val="Times"/>
        <family val="1"/>
      </rPr>
      <t>p</t>
    </r>
  </si>
  <si>
    <r>
      <t>1</t>
    </r>
    <r>
      <rPr>
        <sz val="8"/>
        <color indexed="8"/>
        <rFont val="Times"/>
        <family val="1"/>
      </rPr>
      <t>Table includes data available through October 24, 2006.</t>
    </r>
  </si>
  <si>
    <r>
      <t>Total</t>
    </r>
    <r>
      <rPr>
        <vertAlign val="superscript"/>
        <sz val="8"/>
        <color indexed="8"/>
        <rFont val="Times"/>
        <family val="1"/>
      </rPr>
      <t>e</t>
    </r>
  </si>
  <si>
    <r>
      <t>3</t>
    </r>
    <r>
      <rPr>
        <sz val="8"/>
        <color indexed="8"/>
        <rFont val="Times"/>
        <family val="1"/>
      </rPr>
      <t>Toll-refined data includes part of the output from the Bindura Refinery and all the production from the Empress Refinery, which processes imported nickel</t>
    </r>
  </si>
  <si>
    <r>
      <t>2</t>
    </r>
    <r>
      <rPr>
        <sz val="8"/>
        <color indexed="8"/>
        <rFont val="Times"/>
        <family val="1"/>
      </rPr>
      <t>Metal includes metal content of compounds and salts and may include cobalt recovered from nickel-copper matte imported for toll refining.</t>
    </r>
  </si>
  <si>
    <t xml:space="preserve"> -- </t>
  </si>
  <si>
    <t>Gold</t>
  </si>
  <si>
    <r>
      <t>Fe content</t>
    </r>
    <r>
      <rPr>
        <vertAlign val="superscript"/>
        <sz val="8"/>
        <color indexed="8"/>
        <rFont val="Times"/>
        <family val="1"/>
      </rPr>
      <t>e</t>
    </r>
  </si>
  <si>
    <t>Metal:</t>
  </si>
  <si>
    <t>Pig iron</t>
  </si>
  <si>
    <t>Steel, crude</t>
  </si>
  <si>
    <t>Ferroalloys:</t>
  </si>
  <si>
    <t>Palladium</t>
  </si>
  <si>
    <t>Platinum</t>
  </si>
  <si>
    <t>Rhodium</t>
  </si>
  <si>
    <t>Silver</t>
  </si>
  <si>
    <t>Diamond</t>
  </si>
  <si>
    <t>Limestone</t>
  </si>
  <si>
    <r>
      <t>Silica</t>
    </r>
    <r>
      <rPr>
        <vertAlign val="superscript"/>
        <sz val="8"/>
        <color indexed="8"/>
        <rFont val="Times"/>
        <family val="1"/>
      </rPr>
      <t>5</t>
    </r>
  </si>
  <si>
    <r>
      <t>ZIMBABWE: PRODUCTION OF MINERAL COMMODITIES</t>
    </r>
    <r>
      <rPr>
        <vertAlign val="superscript"/>
        <sz val="8"/>
        <color indexed="8"/>
        <rFont val="Times"/>
        <family val="1"/>
      </rPr>
      <t>1</t>
    </r>
  </si>
  <si>
    <t>Coal, bituminous</t>
  </si>
  <si>
    <r>
      <t>Coke, metallurgical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</si>
  <si>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Not available.  -- Zero.</t>
    </r>
  </si>
  <si>
    <r>
      <t>Byproduct acid, metallurgical and coal process gas, S content</t>
    </r>
    <r>
      <rPr>
        <vertAlign val="superscript"/>
        <sz val="8"/>
        <color indexed="8"/>
        <rFont val="Times"/>
        <family val="1"/>
      </rPr>
      <t>e</t>
    </r>
  </si>
  <si>
    <t>This icon is linked to an embedded text document. Double-click on the icon to open the document.</t>
  </si>
  <si>
    <t>USGS Minerals Yearbook 2005, Volume III – Zimbabwe</t>
  </si>
  <si>
    <t>This workbook includes one embedded Microsoft Word document and one table (see tabs below).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</si>
</sst>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_);\(#,##0.0\)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12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68">
    <xf numFmtId="37" fontId="0" fillId="0" borderId="0" xfId="0" applyAlignment="1">
      <alignment/>
    </xf>
    <xf numFmtId="37" fontId="5" fillId="0" borderId="1" xfId="0" applyFont="1" applyFill="1" applyBorder="1" applyAlignment="1" applyProtection="1">
      <alignment horizontal="centerContinuous" vertical="center"/>
      <protection/>
    </xf>
    <xf numFmtId="37" fontId="5" fillId="0" borderId="1" xfId="0" applyFont="1" applyFill="1" applyBorder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164" fontId="7" fillId="0" borderId="2" xfId="0" applyNumberFormat="1" applyFont="1" applyFill="1" applyBorder="1" applyAlignment="1" applyProtection="1">
      <alignment vertical="center"/>
      <protection/>
    </xf>
    <xf numFmtId="37" fontId="7" fillId="0" borderId="2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centerContinuous" vertical="center"/>
      <protection/>
    </xf>
    <xf numFmtId="37" fontId="5" fillId="0" borderId="3" xfId="0" applyFont="1" applyFill="1" applyBorder="1" applyAlignment="1" applyProtection="1">
      <alignment horizontal="right"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>
      <alignment horizontal="left"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right" vertical="center"/>
      <protection/>
    </xf>
    <xf numFmtId="37" fontId="5" fillId="0" borderId="1" xfId="0" applyFont="1" applyFill="1" applyBorder="1" applyAlignment="1" applyProtection="1">
      <alignment vertical="center"/>
      <protection/>
    </xf>
    <xf numFmtId="37" fontId="5" fillId="0" borderId="1" xfId="0" applyFont="1" applyFill="1" applyBorder="1" applyAlignment="1" applyProtection="1">
      <alignment horizontal="left" vertical="center" indent="1"/>
      <protection/>
    </xf>
    <xf numFmtId="37" fontId="5" fillId="0" borderId="2" xfId="0" applyFont="1" applyFill="1" applyBorder="1" applyAlignment="1" applyProtection="1">
      <alignment horizontal="left" vertical="center" indent="1"/>
      <protection/>
    </xf>
    <xf numFmtId="37" fontId="5" fillId="0" borderId="2" xfId="0" applyFont="1" applyFill="1" applyBorder="1" applyAlignment="1" applyProtection="1">
      <alignment horizontal="left" vertical="center" indent="2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1" xfId="0" applyFont="1" applyFill="1" applyBorder="1" applyAlignment="1" applyProtection="1">
      <alignment horizontal="left" vertical="center" indent="2"/>
      <protection/>
    </xf>
    <xf numFmtId="37" fontId="7" fillId="0" borderId="0" xfId="0" applyFont="1" applyFill="1" applyBorder="1" applyAlignment="1">
      <alignment vertical="center"/>
    </xf>
    <xf numFmtId="37" fontId="5" fillId="0" borderId="2" xfId="0" applyFont="1" applyFill="1" applyBorder="1" applyAlignment="1" applyProtection="1">
      <alignment horizontal="left" vertical="center" indent="3"/>
      <protection/>
    </xf>
    <xf numFmtId="3" fontId="7" fillId="0" borderId="4" xfId="0" applyNumberFormat="1" applyFont="1" applyFill="1" applyBorder="1" applyAlignment="1" applyProtection="1">
      <alignment vertical="center"/>
      <protection/>
    </xf>
    <xf numFmtId="37" fontId="8" fillId="0" borderId="4" xfId="0" applyFont="1" applyFill="1" applyBorder="1" applyAlignment="1" applyProtection="1">
      <alignment vertical="center"/>
      <protection/>
    </xf>
    <xf numFmtId="37" fontId="7" fillId="0" borderId="4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3" fontId="7" fillId="0" borderId="5" xfId="0" applyNumberFormat="1" applyFont="1" applyFill="1" applyBorder="1" applyAlignment="1" applyProtection="1">
      <alignment vertical="center"/>
      <protection/>
    </xf>
    <xf numFmtId="37" fontId="7" fillId="0" borderId="5" xfId="0" applyFont="1" applyFill="1" applyBorder="1" applyAlignment="1" applyProtection="1">
      <alignment vertical="center"/>
      <protection/>
    </xf>
    <xf numFmtId="37" fontId="7" fillId="0" borderId="5" xfId="0" applyFont="1" applyFill="1" applyBorder="1" applyAlignment="1" applyProtection="1" quotePrefix="1">
      <alignment vertical="center"/>
      <protection/>
    </xf>
    <xf numFmtId="37" fontId="8" fillId="0" borderId="5" xfId="0" applyFont="1" applyFill="1" applyBorder="1" applyAlignment="1" applyProtection="1">
      <alignment vertical="center"/>
      <protection/>
    </xf>
    <xf numFmtId="3" fontId="7" fillId="0" borderId="6" xfId="0" applyNumberFormat="1" applyFont="1" applyFill="1" applyBorder="1" applyAlignment="1" applyProtection="1">
      <alignment vertical="center"/>
      <protection/>
    </xf>
    <xf numFmtId="37" fontId="7" fillId="0" borderId="6" xfId="0" applyFont="1" applyFill="1" applyBorder="1" applyAlignment="1" applyProtection="1">
      <alignment vertical="center"/>
      <protection/>
    </xf>
    <xf numFmtId="37" fontId="7" fillId="0" borderId="6" xfId="0" applyFont="1" applyFill="1" applyBorder="1" applyAlignment="1" applyProtection="1" quotePrefix="1">
      <alignment vertical="center"/>
      <protection/>
    </xf>
    <xf numFmtId="37" fontId="8" fillId="0" borderId="6" xfId="0" applyFont="1" applyFill="1" applyBorder="1" applyAlignment="1" applyProtection="1">
      <alignment vertical="center"/>
      <protection/>
    </xf>
    <xf numFmtId="3" fontId="7" fillId="0" borderId="5" xfId="0" applyNumberFormat="1" applyFont="1" applyFill="1" applyBorder="1" applyAlignment="1" applyProtection="1">
      <alignment horizontal="right" vertical="center"/>
      <protection/>
    </xf>
    <xf numFmtId="37" fontId="7" fillId="0" borderId="5" xfId="0" applyFont="1" applyFill="1" applyBorder="1" applyAlignment="1" applyProtection="1">
      <alignment horizontal="right" vertical="center"/>
      <protection/>
    </xf>
    <xf numFmtId="37" fontId="7" fillId="0" borderId="2" xfId="0" applyFont="1" applyFill="1" applyBorder="1" applyAlignment="1" applyProtection="1">
      <alignment horizontal="left" vertical="center" indent="1"/>
      <protection/>
    </xf>
    <xf numFmtId="37" fontId="5" fillId="0" borderId="7" xfId="0" applyFont="1" applyFill="1" applyBorder="1" applyAlignment="1" applyProtection="1">
      <alignment vertical="center"/>
      <protection/>
    </xf>
    <xf numFmtId="37" fontId="5" fillId="0" borderId="7" xfId="0" applyFont="1" applyFill="1" applyBorder="1" applyAlignment="1" applyProtection="1">
      <alignment horizontal="right" vertical="center"/>
      <protection/>
    </xf>
    <xf numFmtId="37" fontId="5" fillId="0" borderId="0" xfId="0" applyFont="1" applyFill="1" applyBorder="1" applyAlignment="1" applyProtection="1">
      <alignment vertical="center"/>
      <protection/>
    </xf>
    <xf numFmtId="164" fontId="7" fillId="0" borderId="1" xfId="0" applyNumberFormat="1" applyFont="1" applyFill="1" applyBorder="1" applyAlignment="1" applyProtection="1">
      <alignment vertical="center"/>
      <protection/>
    </xf>
    <xf numFmtId="37" fontId="5" fillId="0" borderId="2" xfId="0" applyNumberFormat="1" applyFont="1" applyFill="1" applyBorder="1" applyAlignment="1" applyProtection="1">
      <alignment horizontal="left" vertical="center" indent="1"/>
      <protection/>
    </xf>
    <xf numFmtId="165" fontId="9" fillId="0" borderId="0" xfId="22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5" xfId="0" applyFont="1" applyFill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vertical="center"/>
      <protection/>
    </xf>
    <xf numFmtId="1" fontId="9" fillId="0" borderId="0" xfId="22" applyNumberFormat="1" applyFont="1" applyFill="1" applyBorder="1" applyAlignment="1" applyProtection="1">
      <alignment vertical="center"/>
      <protection/>
    </xf>
    <xf numFmtId="37" fontId="10" fillId="0" borderId="0" xfId="0" applyFont="1" applyAlignment="1">
      <alignment/>
    </xf>
    <xf numFmtId="10" fontId="9" fillId="0" borderId="0" xfId="22" applyNumberFormat="1" applyFont="1" applyAlignment="1">
      <alignment/>
    </xf>
    <xf numFmtId="10" fontId="10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21">
      <alignment/>
      <protection/>
    </xf>
    <xf numFmtId="37" fontId="11" fillId="0" borderId="0" xfId="0" applyFont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5" fillId="0" borderId="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8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horizontal="center" vertical="center"/>
      <protection/>
    </xf>
    <xf numFmtId="37" fontId="5" fillId="0" borderId="2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5" fillId="0" borderId="0" xfId="0" applyFont="1" applyFill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10" sqref="A10"/>
    </sheetView>
  </sheetViews>
  <sheetFormatPr defaultColWidth="6.21484375" defaultRowHeight="11.25" customHeight="1"/>
  <cols>
    <col min="1" max="16384" width="6.21484375" style="55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56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58" t="s">
        <v>93</v>
      </c>
      <c r="B7" s="58"/>
      <c r="C7" s="58"/>
      <c r="D7" s="58"/>
      <c r="E7" s="58"/>
      <c r="F7" s="58"/>
      <c r="G7" s="58"/>
      <c r="H7"/>
      <c r="I7"/>
      <c r="J7"/>
      <c r="K7"/>
      <c r="L7"/>
    </row>
    <row r="8" spans="1:12" ht="11.25" customHeight="1">
      <c r="A8" s="57" t="s">
        <v>94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/>
    </row>
    <row r="9" spans="1:12" ht="11.25" customHeight="1">
      <c r="A9" s="56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56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56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56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56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56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56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57" t="s">
        <v>92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</sheetData>
  <mergeCells count="3">
    <mergeCell ref="A16:L16"/>
    <mergeCell ref="A7:G7"/>
    <mergeCell ref="A8:K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828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A1" sqref="A1:M1"/>
    </sheetView>
  </sheetViews>
  <sheetFormatPr defaultColWidth="8.88671875" defaultRowHeight="15"/>
  <cols>
    <col min="1" max="1" width="20.77734375" style="0" customWidth="1"/>
    <col min="2" max="2" width="15.3359375" style="0" customWidth="1"/>
    <col min="3" max="3" width="1.77734375" style="0" customWidth="1"/>
    <col min="4" max="4" width="6.77734375" style="0" customWidth="1"/>
    <col min="5" max="5" width="1.77734375" style="0" customWidth="1"/>
    <col min="6" max="6" width="6.77734375" style="0" customWidth="1"/>
    <col min="7" max="7" width="1.77734375" style="0" customWidth="1"/>
    <col min="8" max="8" width="6.77734375" style="0" customWidth="1"/>
    <col min="9" max="9" width="1.77734375" style="0" customWidth="1"/>
    <col min="10" max="10" width="6.77734375" style="0" customWidth="1"/>
    <col min="11" max="11" width="1.77734375" style="0" customWidth="1"/>
    <col min="12" max="12" width="6.77734375" style="0" customWidth="1"/>
    <col min="13" max="13" width="1.5625" style="0" customWidth="1"/>
  </cols>
  <sheetData>
    <row r="1" spans="1:13" ht="11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1.25" customHeight="1">
      <c r="A2" s="63" t="s">
        <v>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1.2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1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1.25" customHeight="1">
      <c r="A6" s="1" t="s">
        <v>2</v>
      </c>
      <c r="B6" s="1"/>
      <c r="C6" s="2"/>
      <c r="D6" s="3">
        <v>2001</v>
      </c>
      <c r="E6" s="4"/>
      <c r="F6" s="5">
        <v>2002</v>
      </c>
      <c r="G6" s="5"/>
      <c r="H6" s="5">
        <v>2003</v>
      </c>
      <c r="I6" s="6"/>
      <c r="J6" s="3">
        <v>2004</v>
      </c>
      <c r="K6" s="6"/>
      <c r="L6" s="3" t="s">
        <v>68</v>
      </c>
      <c r="M6" s="6"/>
    </row>
    <row r="7" spans="1:13" ht="11.25" customHeight="1">
      <c r="A7" s="64" t="s">
        <v>4</v>
      </c>
      <c r="B7" s="64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1.25" customHeight="1">
      <c r="A8" s="10" t="s">
        <v>5</v>
      </c>
      <c r="B8" s="2"/>
      <c r="C8" s="11"/>
      <c r="D8" s="12">
        <v>780150</v>
      </c>
      <c r="E8" s="14"/>
      <c r="F8" s="12">
        <v>749339</v>
      </c>
      <c r="G8" s="12"/>
      <c r="H8" s="12">
        <v>637099</v>
      </c>
      <c r="I8" s="9"/>
      <c r="J8" s="12">
        <v>668391</v>
      </c>
      <c r="K8" s="14"/>
      <c r="L8" s="12">
        <v>614720</v>
      </c>
      <c r="M8" s="14"/>
    </row>
    <row r="9" spans="1:13" ht="11.25" customHeight="1">
      <c r="A9" s="10" t="s">
        <v>59</v>
      </c>
      <c r="B9" s="15"/>
      <c r="C9" s="11"/>
      <c r="D9" s="12">
        <v>95</v>
      </c>
      <c r="E9" s="9"/>
      <c r="F9" s="12">
        <v>99</v>
      </c>
      <c r="G9" s="12"/>
      <c r="H9" s="12">
        <v>79</v>
      </c>
      <c r="I9" s="9"/>
      <c r="J9" s="12">
        <v>59</v>
      </c>
      <c r="K9" s="14"/>
      <c r="L9" s="12">
        <v>281</v>
      </c>
      <c r="M9" s="14"/>
    </row>
    <row r="10" spans="1:13" ht="11.25" customHeight="1">
      <c r="A10" s="16" t="s">
        <v>6</v>
      </c>
      <c r="B10" s="2"/>
      <c r="C10" s="11"/>
      <c r="D10" s="12"/>
      <c r="E10" s="9"/>
      <c r="F10" s="12"/>
      <c r="G10" s="12"/>
      <c r="H10" s="12"/>
      <c r="I10" s="9"/>
      <c r="J10" s="12"/>
      <c r="K10" s="14"/>
      <c r="L10" s="12"/>
      <c r="M10" s="14"/>
    </row>
    <row r="11" spans="1:13" ht="11.25" customHeight="1">
      <c r="A11" s="17" t="s">
        <v>35</v>
      </c>
      <c r="B11" s="2"/>
      <c r="C11" s="11"/>
      <c r="D11" s="12">
        <v>2057</v>
      </c>
      <c r="E11" s="9"/>
      <c r="F11" s="12">
        <v>2502</v>
      </c>
      <c r="G11" s="12"/>
      <c r="H11" s="12">
        <v>2767</v>
      </c>
      <c r="I11" s="9"/>
      <c r="J11" s="12">
        <v>2383</v>
      </c>
      <c r="K11" s="14"/>
      <c r="L11" s="12">
        <v>2570</v>
      </c>
      <c r="M11" s="14"/>
    </row>
    <row r="12" spans="1:13" ht="11.25" customHeight="1">
      <c r="A12" s="18" t="s">
        <v>36</v>
      </c>
      <c r="B12" s="15"/>
      <c r="C12" s="11"/>
      <c r="D12" s="12"/>
      <c r="E12" s="9"/>
      <c r="F12" s="12"/>
      <c r="G12" s="12"/>
      <c r="H12" s="12"/>
      <c r="I12" s="9"/>
      <c r="J12" s="12"/>
      <c r="K12" s="14"/>
      <c r="L12" s="12"/>
      <c r="M12" s="14"/>
    </row>
    <row r="13" spans="1:13" ht="12" customHeight="1">
      <c r="A13" s="19" t="s">
        <v>60</v>
      </c>
      <c r="B13" s="15"/>
      <c r="C13" s="11"/>
      <c r="D13" s="12">
        <v>2160</v>
      </c>
      <c r="E13" s="14"/>
      <c r="F13" s="54" t="s">
        <v>73</v>
      </c>
      <c r="G13" s="14" t="s">
        <v>3</v>
      </c>
      <c r="H13" s="54" t="s">
        <v>73</v>
      </c>
      <c r="I13" s="14"/>
      <c r="J13" s="54" t="s">
        <v>73</v>
      </c>
      <c r="K13" s="14"/>
      <c r="L13" s="54" t="s">
        <v>73</v>
      </c>
      <c r="M13" s="14"/>
    </row>
    <row r="14" spans="1:13" ht="11.25" customHeight="1">
      <c r="A14" s="19" t="s">
        <v>37</v>
      </c>
      <c r="B14" s="15"/>
      <c r="C14" s="11"/>
      <c r="D14" s="12">
        <v>8000</v>
      </c>
      <c r="E14" s="14" t="s">
        <v>3</v>
      </c>
      <c r="F14" s="12">
        <v>7200</v>
      </c>
      <c r="G14" s="14" t="s">
        <v>3</v>
      </c>
      <c r="H14" s="12">
        <v>7200</v>
      </c>
      <c r="I14" s="14"/>
      <c r="J14" s="12">
        <v>7000</v>
      </c>
      <c r="K14" s="14" t="s">
        <v>29</v>
      </c>
      <c r="L14" s="12">
        <v>7000</v>
      </c>
      <c r="M14" s="14" t="s">
        <v>3</v>
      </c>
    </row>
    <row r="15" spans="1:13" ht="11.25" customHeight="1">
      <c r="A15" s="10" t="s">
        <v>74</v>
      </c>
      <c r="B15" s="15" t="s">
        <v>7</v>
      </c>
      <c r="C15" s="11"/>
      <c r="D15" s="12">
        <v>18050</v>
      </c>
      <c r="E15" s="13"/>
      <c r="F15" s="12">
        <v>15469</v>
      </c>
      <c r="G15" s="12"/>
      <c r="H15" s="12">
        <v>12564</v>
      </c>
      <c r="I15" s="9"/>
      <c r="J15" s="12">
        <v>21330</v>
      </c>
      <c r="K15" s="14"/>
      <c r="L15" s="12">
        <v>14024</v>
      </c>
      <c r="M15" s="14"/>
    </row>
    <row r="16" spans="1:13" ht="11.25" customHeight="1">
      <c r="A16" s="10" t="s">
        <v>8</v>
      </c>
      <c r="B16" s="15"/>
      <c r="C16" s="11"/>
      <c r="D16" s="12"/>
      <c r="E16" s="9"/>
      <c r="F16" s="12"/>
      <c r="G16" s="12"/>
      <c r="H16" s="12"/>
      <c r="I16" s="9"/>
      <c r="J16" s="12"/>
      <c r="K16" s="14"/>
      <c r="L16" s="12"/>
      <c r="M16" s="14"/>
    </row>
    <row r="17" spans="1:13" ht="11.25" customHeight="1">
      <c r="A17" s="18" t="s">
        <v>38</v>
      </c>
      <c r="B17" s="15"/>
      <c r="C17" s="11"/>
      <c r="D17" s="44" t="s">
        <v>3</v>
      </c>
      <c r="E17" s="48"/>
      <c r="F17" s="44" t="s">
        <v>3</v>
      </c>
      <c r="G17" s="48"/>
      <c r="H17" s="44" t="s">
        <v>3</v>
      </c>
      <c r="I17" s="48"/>
      <c r="J17" s="44" t="s">
        <v>3</v>
      </c>
      <c r="K17" s="49"/>
      <c r="L17" s="44" t="s">
        <v>3</v>
      </c>
      <c r="M17" s="14"/>
    </row>
    <row r="18" spans="1:13" ht="11.25" customHeight="1">
      <c r="A18" s="19" t="s">
        <v>53</v>
      </c>
      <c r="B18" s="15" t="s">
        <v>58</v>
      </c>
      <c r="C18" s="11"/>
      <c r="D18" s="12">
        <v>361</v>
      </c>
      <c r="E18" s="9"/>
      <c r="F18" s="12">
        <v>272</v>
      </c>
      <c r="G18" s="12"/>
      <c r="H18" s="12">
        <v>367</v>
      </c>
      <c r="I18" s="9"/>
      <c r="J18" s="12">
        <v>283</v>
      </c>
      <c r="K18" s="14"/>
      <c r="L18" s="12">
        <v>377</v>
      </c>
      <c r="M18" s="14"/>
    </row>
    <row r="19" spans="1:13" ht="11.25" customHeight="1">
      <c r="A19" s="21" t="s">
        <v>75</v>
      </c>
      <c r="B19" s="2" t="s">
        <v>9</v>
      </c>
      <c r="C19" s="11"/>
      <c r="D19" s="12">
        <v>180</v>
      </c>
      <c r="E19" s="9"/>
      <c r="F19" s="12">
        <v>136</v>
      </c>
      <c r="G19" s="12"/>
      <c r="H19" s="12">
        <v>184</v>
      </c>
      <c r="I19" s="9"/>
      <c r="J19" s="12">
        <v>140</v>
      </c>
      <c r="K19" s="14"/>
      <c r="L19" s="12">
        <v>185</v>
      </c>
      <c r="M19" s="14"/>
    </row>
    <row r="20" spans="1:13" ht="11.25" customHeight="1">
      <c r="A20" s="18" t="s">
        <v>76</v>
      </c>
      <c r="B20" s="15"/>
      <c r="C20" s="11"/>
      <c r="D20" s="44" t="s">
        <v>3</v>
      </c>
      <c r="E20" s="9"/>
      <c r="F20" s="44" t="s">
        <v>3</v>
      </c>
      <c r="G20" s="12"/>
      <c r="H20" s="44" t="s">
        <v>3</v>
      </c>
      <c r="I20" s="9"/>
      <c r="J20" s="44" t="s">
        <v>3</v>
      </c>
      <c r="K20" s="14"/>
      <c r="L20" s="44" t="s">
        <v>3</v>
      </c>
      <c r="M20" s="14"/>
    </row>
    <row r="21" spans="1:13" ht="11.25" customHeight="1">
      <c r="A21" s="19" t="s">
        <v>77</v>
      </c>
      <c r="B21" s="15" t="s">
        <v>9</v>
      </c>
      <c r="C21" s="11"/>
      <c r="D21" s="12">
        <v>156</v>
      </c>
      <c r="E21" s="22"/>
      <c r="F21" s="12">
        <v>122</v>
      </c>
      <c r="G21" s="12"/>
      <c r="H21" s="12">
        <v>182</v>
      </c>
      <c r="I21" s="14" t="s">
        <v>30</v>
      </c>
      <c r="J21" s="12">
        <v>145</v>
      </c>
      <c r="K21" s="14" t="s">
        <v>30</v>
      </c>
      <c r="L21" s="12">
        <v>125</v>
      </c>
      <c r="M21" s="14" t="s">
        <v>3</v>
      </c>
    </row>
    <row r="22" spans="1:13" ht="11.25" customHeight="1">
      <c r="A22" s="19" t="s">
        <v>78</v>
      </c>
      <c r="B22" s="15" t="s">
        <v>9</v>
      </c>
      <c r="C22" s="11"/>
      <c r="D22" s="12">
        <v>149</v>
      </c>
      <c r="E22" s="14"/>
      <c r="F22" s="12">
        <v>105</v>
      </c>
      <c r="G22" s="12"/>
      <c r="H22" s="12">
        <v>152</v>
      </c>
      <c r="I22" s="9"/>
      <c r="J22" s="12">
        <v>150</v>
      </c>
      <c r="K22" s="14" t="s">
        <v>30</v>
      </c>
      <c r="L22" s="12">
        <v>119</v>
      </c>
      <c r="M22" s="14" t="s">
        <v>3</v>
      </c>
    </row>
    <row r="23" spans="1:13" ht="11.25" customHeight="1">
      <c r="A23" s="19" t="s">
        <v>79</v>
      </c>
      <c r="B23" s="15"/>
      <c r="C23" s="11"/>
      <c r="D23" s="12"/>
      <c r="E23" s="9"/>
      <c r="F23" s="12"/>
      <c r="G23" s="12"/>
      <c r="H23" s="12"/>
      <c r="I23" s="9"/>
      <c r="J23" s="12"/>
      <c r="K23" s="14"/>
      <c r="L23" s="12"/>
      <c r="M23" s="14"/>
    </row>
    <row r="24" spans="1:13" ht="11.25" customHeight="1">
      <c r="A24" s="23" t="s">
        <v>39</v>
      </c>
      <c r="B24" s="15"/>
      <c r="C24" s="11"/>
      <c r="D24" s="12">
        <v>243534</v>
      </c>
      <c r="E24" s="14"/>
      <c r="F24" s="12">
        <v>258164</v>
      </c>
      <c r="G24" s="12"/>
      <c r="H24" s="12">
        <v>245299</v>
      </c>
      <c r="I24" s="9"/>
      <c r="J24" s="12">
        <v>193077</v>
      </c>
      <c r="K24" s="14"/>
      <c r="L24" s="12">
        <v>218143</v>
      </c>
      <c r="M24" s="14"/>
    </row>
    <row r="25" spans="1:13" ht="11.25" customHeight="1">
      <c r="A25" s="23" t="s">
        <v>40</v>
      </c>
      <c r="B25" s="15" t="s">
        <v>58</v>
      </c>
      <c r="C25" s="11"/>
      <c r="D25" s="12">
        <v>17</v>
      </c>
      <c r="E25" s="9"/>
      <c r="F25" s="54" t="s">
        <v>73</v>
      </c>
      <c r="G25" s="20"/>
      <c r="H25" s="54" t="s">
        <v>73</v>
      </c>
      <c r="I25" s="9"/>
      <c r="J25" s="20">
        <v>1</v>
      </c>
      <c r="K25" s="14"/>
      <c r="L25" s="20">
        <v>5</v>
      </c>
      <c r="M25" s="14"/>
    </row>
    <row r="26" spans="1:13" ht="11.25" customHeight="1">
      <c r="A26" s="10" t="s">
        <v>10</v>
      </c>
      <c r="B26" s="15"/>
      <c r="C26" s="11"/>
      <c r="D26" s="12"/>
      <c r="E26" s="9"/>
      <c r="F26" s="12"/>
      <c r="G26" s="12"/>
      <c r="H26" s="12"/>
      <c r="I26" s="9"/>
      <c r="J26" s="12"/>
      <c r="K26" s="14"/>
      <c r="L26" s="12"/>
      <c r="M26" s="14"/>
    </row>
    <row r="27" spans="1:13" ht="11.25" customHeight="1">
      <c r="A27" s="18" t="s">
        <v>41</v>
      </c>
      <c r="B27" s="15"/>
      <c r="C27" s="11"/>
      <c r="D27" s="24">
        <v>10120</v>
      </c>
      <c r="E27" s="26"/>
      <c r="F27" s="24">
        <v>8092</v>
      </c>
      <c r="G27" s="24"/>
      <c r="H27" s="24">
        <v>9516</v>
      </c>
      <c r="I27" s="25" t="s">
        <v>3</v>
      </c>
      <c r="J27" s="24">
        <v>9776</v>
      </c>
      <c r="K27" s="25" t="s">
        <v>3</v>
      </c>
      <c r="L27" s="24">
        <v>8556</v>
      </c>
      <c r="M27" s="25" t="s">
        <v>3</v>
      </c>
    </row>
    <row r="28" spans="1:13" ht="11.25" customHeight="1">
      <c r="A28" s="18" t="s">
        <v>42</v>
      </c>
      <c r="B28" s="15"/>
      <c r="C28" s="11"/>
      <c r="D28" s="12"/>
      <c r="E28" s="9"/>
      <c r="F28" s="12"/>
      <c r="G28" s="12"/>
      <c r="H28" s="12"/>
      <c r="I28" s="9"/>
      <c r="J28" s="12"/>
      <c r="K28" s="14"/>
      <c r="L28" s="12"/>
      <c r="M28" s="14"/>
    </row>
    <row r="29" spans="1:13" ht="11.25" customHeight="1">
      <c r="A29" s="19" t="s">
        <v>43</v>
      </c>
      <c r="B29" s="15"/>
      <c r="C29" s="11"/>
      <c r="D29" s="12">
        <v>7440</v>
      </c>
      <c r="E29" s="9"/>
      <c r="F29" s="12">
        <v>6765</v>
      </c>
      <c r="G29" s="12"/>
      <c r="H29" s="12">
        <v>9517</v>
      </c>
      <c r="I29" s="27"/>
      <c r="J29" s="12">
        <v>9520</v>
      </c>
      <c r="K29" s="14" t="s">
        <v>29</v>
      </c>
      <c r="L29" s="12">
        <v>9500</v>
      </c>
      <c r="M29" s="14" t="s">
        <v>29</v>
      </c>
    </row>
    <row r="30" spans="1:13" ht="12" customHeight="1">
      <c r="A30" s="19" t="s">
        <v>61</v>
      </c>
      <c r="B30" s="15"/>
      <c r="C30" s="11"/>
      <c r="D30" s="28">
        <v>12084</v>
      </c>
      <c r="E30" s="29"/>
      <c r="F30" s="28">
        <v>10812</v>
      </c>
      <c r="G30" s="28"/>
      <c r="H30" s="28">
        <v>3140</v>
      </c>
      <c r="I30" s="30"/>
      <c r="J30" s="28">
        <v>2500</v>
      </c>
      <c r="K30" s="31" t="s">
        <v>56</v>
      </c>
      <c r="L30" s="28">
        <v>2500</v>
      </c>
      <c r="M30" s="31" t="s">
        <v>29</v>
      </c>
    </row>
    <row r="31" spans="1:13" ht="11.25" customHeight="1">
      <c r="A31" s="23" t="s">
        <v>44</v>
      </c>
      <c r="B31" s="15"/>
      <c r="C31" s="11"/>
      <c r="D31" s="32">
        <v>19524</v>
      </c>
      <c r="E31" s="33"/>
      <c r="F31" s="32">
        <v>17577</v>
      </c>
      <c r="G31" s="32"/>
      <c r="H31" s="32">
        <v>12657</v>
      </c>
      <c r="I31" s="34"/>
      <c r="J31" s="32">
        <v>12200</v>
      </c>
      <c r="K31" s="35" t="s">
        <v>29</v>
      </c>
      <c r="L31" s="32">
        <v>12000</v>
      </c>
      <c r="M31" s="35" t="s">
        <v>29</v>
      </c>
    </row>
    <row r="32" spans="1:13" ht="11.25" customHeight="1">
      <c r="A32" s="10" t="s">
        <v>11</v>
      </c>
      <c r="B32" s="15"/>
      <c r="C32" s="11"/>
      <c r="D32" s="12"/>
      <c r="E32" s="9"/>
      <c r="F32" s="12"/>
      <c r="G32" s="12"/>
      <c r="H32" s="12"/>
      <c r="I32" s="9"/>
      <c r="J32" s="12"/>
      <c r="K32" s="14"/>
      <c r="L32" s="12"/>
      <c r="M32" s="14"/>
    </row>
    <row r="33" spans="1:13" ht="11.25" customHeight="1">
      <c r="A33" s="18" t="s">
        <v>80</v>
      </c>
      <c r="B33" s="15" t="s">
        <v>7</v>
      </c>
      <c r="C33" s="11"/>
      <c r="D33" s="12">
        <v>371</v>
      </c>
      <c r="E33" s="9"/>
      <c r="F33" s="12">
        <v>1943</v>
      </c>
      <c r="G33" s="12"/>
      <c r="H33" s="12">
        <v>3449</v>
      </c>
      <c r="I33" s="9"/>
      <c r="J33" s="12">
        <v>3564</v>
      </c>
      <c r="K33" s="14"/>
      <c r="L33" s="12">
        <v>3879</v>
      </c>
      <c r="M33" s="14"/>
    </row>
    <row r="34" spans="1:13" ht="11.25" customHeight="1">
      <c r="A34" s="18" t="s">
        <v>81</v>
      </c>
      <c r="B34" s="15" t="s">
        <v>9</v>
      </c>
      <c r="C34" s="11"/>
      <c r="D34" s="12">
        <v>519</v>
      </c>
      <c r="E34" s="9"/>
      <c r="F34" s="12">
        <v>2306</v>
      </c>
      <c r="G34" s="12"/>
      <c r="H34" s="12">
        <v>4270</v>
      </c>
      <c r="I34" s="9"/>
      <c r="J34" s="12">
        <v>4438</v>
      </c>
      <c r="K34" s="14"/>
      <c r="L34" s="12">
        <v>4834</v>
      </c>
      <c r="M34" s="14"/>
    </row>
    <row r="35" spans="1:13" ht="11.25" customHeight="1">
      <c r="A35" s="17" t="s">
        <v>82</v>
      </c>
      <c r="B35" s="2" t="s">
        <v>9</v>
      </c>
      <c r="C35" s="11"/>
      <c r="D35" s="12">
        <v>42</v>
      </c>
      <c r="E35" s="9"/>
      <c r="F35" s="12">
        <v>218</v>
      </c>
      <c r="G35" s="12"/>
      <c r="H35" s="12">
        <v>377</v>
      </c>
      <c r="I35" s="14"/>
      <c r="J35" s="12">
        <v>374</v>
      </c>
      <c r="K35" s="14"/>
      <c r="L35" s="12">
        <v>404</v>
      </c>
      <c r="M35" s="14"/>
    </row>
    <row r="36" spans="1:13" ht="11.25" customHeight="1">
      <c r="A36" s="17" t="s">
        <v>45</v>
      </c>
      <c r="B36" s="2" t="s">
        <v>9</v>
      </c>
      <c r="C36" s="11"/>
      <c r="D36" s="20" t="s">
        <v>34</v>
      </c>
      <c r="E36" s="9"/>
      <c r="F36" s="12">
        <v>178</v>
      </c>
      <c r="G36" s="12"/>
      <c r="H36" s="12">
        <v>322</v>
      </c>
      <c r="I36" s="14"/>
      <c r="J36" s="12">
        <v>300</v>
      </c>
      <c r="K36" s="14"/>
      <c r="L36" s="12">
        <v>317</v>
      </c>
      <c r="M36" s="14"/>
    </row>
    <row r="37" spans="1:13" ht="11.25" customHeight="1">
      <c r="A37" s="18" t="s">
        <v>46</v>
      </c>
      <c r="B37" s="15" t="s">
        <v>9</v>
      </c>
      <c r="C37" s="11"/>
      <c r="D37" s="20" t="s">
        <v>34</v>
      </c>
      <c r="E37" s="9"/>
      <c r="F37" s="12">
        <v>84</v>
      </c>
      <c r="G37" s="12"/>
      <c r="H37" s="20">
        <v>152</v>
      </c>
      <c r="I37" s="14" t="s">
        <v>3</v>
      </c>
      <c r="J37" s="20">
        <v>135</v>
      </c>
      <c r="K37" s="14"/>
      <c r="L37" s="20">
        <v>141</v>
      </c>
      <c r="M37" s="14"/>
    </row>
    <row r="38" spans="1:13" ht="11.25" customHeight="1">
      <c r="A38" s="18" t="s">
        <v>47</v>
      </c>
      <c r="B38" s="15" t="s">
        <v>9</v>
      </c>
      <c r="C38" s="11"/>
      <c r="D38" s="36" t="s">
        <v>34</v>
      </c>
      <c r="E38" s="37"/>
      <c r="F38" s="36" t="s">
        <v>34</v>
      </c>
      <c r="G38" s="36"/>
      <c r="H38" s="36" t="s">
        <v>34</v>
      </c>
      <c r="I38" s="31"/>
      <c r="J38" s="36" t="s">
        <v>34</v>
      </c>
      <c r="K38" s="31"/>
      <c r="L38" s="36" t="s">
        <v>34</v>
      </c>
      <c r="M38" s="31"/>
    </row>
    <row r="39" spans="1:13" ht="11.25" customHeight="1">
      <c r="A39" s="19" t="s">
        <v>48</v>
      </c>
      <c r="B39" s="15"/>
      <c r="C39" s="11"/>
      <c r="D39" s="12">
        <v>932</v>
      </c>
      <c r="E39" s="9"/>
      <c r="F39" s="12">
        <v>4729</v>
      </c>
      <c r="G39" s="12"/>
      <c r="H39" s="12">
        <f>SUM(H33:H38)</f>
        <v>8570</v>
      </c>
      <c r="I39" s="14" t="s">
        <v>3</v>
      </c>
      <c r="J39" s="12">
        <f>SUM(J33:J38)</f>
        <v>8811</v>
      </c>
      <c r="K39" s="14" t="s">
        <v>3</v>
      </c>
      <c r="L39" s="12">
        <f>SUM(L33:L38)</f>
        <v>9575</v>
      </c>
      <c r="M39" s="14" t="s">
        <v>3</v>
      </c>
    </row>
    <row r="40" spans="1:13" ht="11.25" customHeight="1">
      <c r="A40" s="10" t="s">
        <v>83</v>
      </c>
      <c r="B40" s="15" t="s">
        <v>7</v>
      </c>
      <c r="C40" s="11"/>
      <c r="D40" s="12">
        <v>3449</v>
      </c>
      <c r="E40" s="9"/>
      <c r="F40" s="12">
        <v>1711</v>
      </c>
      <c r="G40" s="12"/>
      <c r="H40" s="12">
        <v>747</v>
      </c>
      <c r="I40" s="14"/>
      <c r="J40" s="12">
        <v>3216</v>
      </c>
      <c r="K40" s="14"/>
      <c r="L40" s="12">
        <v>187</v>
      </c>
      <c r="M40" s="14"/>
    </row>
    <row r="41" spans="1:13" ht="11.25" customHeight="1">
      <c r="A41" s="10" t="s">
        <v>55</v>
      </c>
      <c r="B41" s="15"/>
      <c r="C41" s="11"/>
      <c r="D41" s="12">
        <v>21</v>
      </c>
      <c r="E41" s="14"/>
      <c r="F41" s="12">
        <v>338</v>
      </c>
      <c r="G41" s="12"/>
      <c r="H41" s="12">
        <v>4</v>
      </c>
      <c r="I41" s="14"/>
      <c r="J41" s="12">
        <v>14</v>
      </c>
      <c r="K41" s="14"/>
      <c r="L41" s="54" t="s">
        <v>73</v>
      </c>
      <c r="M41" s="14"/>
    </row>
    <row r="42" spans="1:13" ht="11.25" customHeight="1">
      <c r="A42" s="64" t="s">
        <v>12</v>
      </c>
      <c r="B42" s="64"/>
      <c r="C42" s="11"/>
      <c r="D42" s="12"/>
      <c r="E42" s="9"/>
      <c r="F42" s="12"/>
      <c r="G42" s="12"/>
      <c r="H42" s="12"/>
      <c r="I42" s="14"/>
      <c r="J42" s="12"/>
      <c r="K42" s="14"/>
      <c r="L42" s="12"/>
      <c r="M42" s="14"/>
    </row>
    <row r="43" spans="1:13" ht="11.25" customHeight="1">
      <c r="A43" s="10" t="s">
        <v>13</v>
      </c>
      <c r="B43" s="15" t="s">
        <v>58</v>
      </c>
      <c r="C43" s="11"/>
      <c r="D43" s="12">
        <v>136</v>
      </c>
      <c r="E43" s="9"/>
      <c r="F43" s="12">
        <v>168</v>
      </c>
      <c r="G43" s="12"/>
      <c r="H43" s="12">
        <v>147</v>
      </c>
      <c r="I43" s="14"/>
      <c r="J43" s="12">
        <v>104</v>
      </c>
      <c r="K43" s="14"/>
      <c r="L43" s="12">
        <v>122</v>
      </c>
      <c r="M43" s="14"/>
    </row>
    <row r="44" spans="1:13" ht="11.25" customHeight="1">
      <c r="A44" s="10" t="s">
        <v>14</v>
      </c>
      <c r="B44" s="15"/>
      <c r="C44" s="11"/>
      <c r="D44" s="12">
        <v>7464</v>
      </c>
      <c r="E44" s="9"/>
      <c r="F44" s="54" t="s">
        <v>73</v>
      </c>
      <c r="G44" s="20"/>
      <c r="H44" s="54" t="s">
        <v>73</v>
      </c>
      <c r="I44" s="14"/>
      <c r="J44" s="54" t="s">
        <v>73</v>
      </c>
      <c r="K44" s="14"/>
      <c r="L44" s="54" t="s">
        <v>73</v>
      </c>
      <c r="M44" s="14"/>
    </row>
    <row r="45" spans="1:13" ht="12" customHeight="1">
      <c r="A45" s="10" t="s">
        <v>62</v>
      </c>
      <c r="B45" s="15" t="s">
        <v>58</v>
      </c>
      <c r="C45" s="11"/>
      <c r="D45" s="12">
        <v>800</v>
      </c>
      <c r="E45" s="14"/>
      <c r="F45" s="12">
        <v>600</v>
      </c>
      <c r="G45" s="12"/>
      <c r="H45" s="12">
        <v>400</v>
      </c>
      <c r="I45" s="14" t="s">
        <v>3</v>
      </c>
      <c r="J45" s="12">
        <v>400</v>
      </c>
      <c r="K45" s="14"/>
      <c r="L45" s="12">
        <v>400</v>
      </c>
      <c r="M45" s="14"/>
    </row>
    <row r="46" spans="1:13" ht="12" customHeight="1">
      <c r="A46" s="10" t="s">
        <v>63</v>
      </c>
      <c r="B46" s="15"/>
      <c r="C46" s="11"/>
      <c r="D46" s="12">
        <v>2247</v>
      </c>
      <c r="E46" s="9"/>
      <c r="F46" s="12">
        <v>3789</v>
      </c>
      <c r="G46" s="12"/>
      <c r="H46" s="54" t="s">
        <v>73</v>
      </c>
      <c r="I46" s="14"/>
      <c r="J46" s="20">
        <v>500</v>
      </c>
      <c r="K46" s="14" t="s">
        <v>29</v>
      </c>
      <c r="L46" s="20">
        <v>500</v>
      </c>
      <c r="M46" s="14" t="s">
        <v>29</v>
      </c>
    </row>
    <row r="47" spans="1:13" ht="11.25" customHeight="1">
      <c r="A47" s="10" t="s">
        <v>84</v>
      </c>
      <c r="B47" s="15" t="s">
        <v>15</v>
      </c>
      <c r="C47" s="11"/>
      <c r="D47" s="54" t="s">
        <v>73</v>
      </c>
      <c r="E47" s="13"/>
      <c r="F47" s="54" t="s">
        <v>73</v>
      </c>
      <c r="G47" s="20"/>
      <c r="H47" s="54" t="s">
        <v>73</v>
      </c>
      <c r="I47" s="14"/>
      <c r="J47" s="20">
        <v>44454</v>
      </c>
      <c r="K47" s="14"/>
      <c r="L47" s="20">
        <v>251000</v>
      </c>
      <c r="M47" s="14"/>
    </row>
    <row r="48" spans="1:13" ht="11.25" customHeight="1">
      <c r="A48" s="10" t="s">
        <v>16</v>
      </c>
      <c r="B48" s="15"/>
      <c r="C48" s="11"/>
      <c r="D48" s="12">
        <v>1055</v>
      </c>
      <c r="E48" s="9"/>
      <c r="F48" s="12">
        <v>591</v>
      </c>
      <c r="G48" s="12"/>
      <c r="H48" s="12">
        <v>246</v>
      </c>
      <c r="I48" s="14"/>
      <c r="J48" s="12">
        <v>1</v>
      </c>
      <c r="K48" s="14"/>
      <c r="L48" s="54" t="s">
        <v>73</v>
      </c>
      <c r="M48" s="14"/>
    </row>
    <row r="49" spans="1:13" ht="11.25" customHeight="1">
      <c r="A49" s="10" t="s">
        <v>28</v>
      </c>
      <c r="B49" s="15"/>
      <c r="C49" s="11"/>
      <c r="D49" s="54" t="s">
        <v>73</v>
      </c>
      <c r="E49" s="9"/>
      <c r="F49" s="12">
        <v>250</v>
      </c>
      <c r="G49" s="12"/>
      <c r="H49" s="54" t="s">
        <v>73</v>
      </c>
      <c r="I49" s="14"/>
      <c r="J49" s="54" t="s">
        <v>73</v>
      </c>
      <c r="K49" s="14"/>
      <c r="L49" s="54" t="s">
        <v>73</v>
      </c>
      <c r="M49" s="14"/>
    </row>
    <row r="50" spans="1:13" ht="11.25" customHeight="1">
      <c r="A50" s="10" t="s">
        <v>31</v>
      </c>
      <c r="B50" s="15"/>
      <c r="C50" s="11"/>
      <c r="D50" s="12"/>
      <c r="E50" s="9"/>
      <c r="F50" s="12"/>
      <c r="G50" s="12"/>
      <c r="H50" s="12"/>
      <c r="I50" s="14"/>
      <c r="J50" s="12"/>
      <c r="K50" s="14"/>
      <c r="L50" s="12"/>
      <c r="M50" s="14"/>
    </row>
    <row r="51" spans="1:13" ht="11.25" customHeight="1">
      <c r="A51" s="18" t="s">
        <v>49</v>
      </c>
      <c r="B51" s="15" t="s">
        <v>7</v>
      </c>
      <c r="C51" s="11"/>
      <c r="D51" s="12">
        <v>840</v>
      </c>
      <c r="E51" s="9"/>
      <c r="F51" s="20" t="s">
        <v>34</v>
      </c>
      <c r="G51" s="20"/>
      <c r="H51" s="20" t="s">
        <v>34</v>
      </c>
      <c r="I51" s="14"/>
      <c r="J51" s="20" t="s">
        <v>34</v>
      </c>
      <c r="K51" s="14"/>
      <c r="L51" s="20" t="s">
        <v>34</v>
      </c>
      <c r="M51" s="14"/>
    </row>
    <row r="52" spans="1:13" ht="11.25" customHeight="1">
      <c r="A52" s="38" t="s">
        <v>50</v>
      </c>
      <c r="B52" s="15" t="s">
        <v>9</v>
      </c>
      <c r="C52" s="11"/>
      <c r="D52" s="12">
        <v>57</v>
      </c>
      <c r="E52" s="9"/>
      <c r="F52" s="20" t="s">
        <v>34</v>
      </c>
      <c r="G52" s="20"/>
      <c r="H52" s="20" t="s">
        <v>34</v>
      </c>
      <c r="I52" s="14"/>
      <c r="J52" s="20" t="s">
        <v>34</v>
      </c>
      <c r="K52" s="14"/>
      <c r="L52" s="20" t="s">
        <v>34</v>
      </c>
      <c r="M52" s="14"/>
    </row>
    <row r="53" spans="1:13" ht="11.25" customHeight="1">
      <c r="A53" s="10" t="s">
        <v>17</v>
      </c>
      <c r="B53" s="15"/>
      <c r="C53" s="11"/>
      <c r="D53" s="12">
        <v>11836</v>
      </c>
      <c r="E53" s="9"/>
      <c r="F53" s="12">
        <v>9912</v>
      </c>
      <c r="G53" s="12"/>
      <c r="H53" s="12">
        <v>7675</v>
      </c>
      <c r="I53" s="14"/>
      <c r="J53" s="12">
        <v>10267</v>
      </c>
      <c r="K53" s="14"/>
      <c r="L53" s="12">
        <v>4298</v>
      </c>
      <c r="M53" s="14"/>
    </row>
    <row r="54" spans="1:13" ht="11.25" customHeight="1">
      <c r="A54" s="10" t="s">
        <v>18</v>
      </c>
      <c r="B54" s="15"/>
      <c r="C54" s="11"/>
      <c r="D54" s="12">
        <v>9682</v>
      </c>
      <c r="E54" s="9"/>
      <c r="F54" s="12">
        <v>5657</v>
      </c>
      <c r="G54" s="12"/>
      <c r="H54" s="12">
        <v>745</v>
      </c>
      <c r="I54" s="14"/>
      <c r="J54" s="12">
        <v>210</v>
      </c>
      <c r="K54" s="14"/>
      <c r="L54" s="54" t="s">
        <v>73</v>
      </c>
      <c r="M54" s="14"/>
    </row>
    <row r="55" spans="1:13" ht="11.25" customHeight="1">
      <c r="A55" s="10" t="s">
        <v>19</v>
      </c>
      <c r="B55" s="15"/>
      <c r="C55" s="11"/>
      <c r="D55" s="12">
        <v>36103</v>
      </c>
      <c r="E55" s="9"/>
      <c r="F55" s="12">
        <v>33172</v>
      </c>
      <c r="G55" s="12"/>
      <c r="H55" s="12">
        <v>12131</v>
      </c>
      <c r="I55" s="14"/>
      <c r="J55" s="12">
        <v>13710</v>
      </c>
      <c r="K55" s="14"/>
      <c r="L55" s="12">
        <v>37499</v>
      </c>
      <c r="M55" s="14"/>
    </row>
    <row r="56" spans="1:13" ht="11.25" customHeight="1">
      <c r="A56" s="10" t="s">
        <v>20</v>
      </c>
      <c r="B56" s="15"/>
      <c r="C56" s="11"/>
      <c r="D56" s="12">
        <v>2439</v>
      </c>
      <c r="E56" s="9"/>
      <c r="F56" s="12">
        <v>2366</v>
      </c>
      <c r="G56" s="12"/>
      <c r="H56" s="12">
        <v>1333</v>
      </c>
      <c r="I56" s="14"/>
      <c r="J56" s="12">
        <v>749</v>
      </c>
      <c r="K56" s="14"/>
      <c r="L56" s="12">
        <v>893</v>
      </c>
      <c r="M56" s="14"/>
    </row>
    <row r="57" spans="1:13" ht="11.25" customHeight="1">
      <c r="A57" s="10" t="s">
        <v>33</v>
      </c>
      <c r="B57" s="15"/>
      <c r="C57" s="11"/>
      <c r="D57" s="12">
        <v>57500</v>
      </c>
      <c r="E57" s="9"/>
      <c r="F57" s="12">
        <v>60900</v>
      </c>
      <c r="G57" s="12"/>
      <c r="H57" s="12">
        <v>56300</v>
      </c>
      <c r="I57" s="14" t="s">
        <v>3</v>
      </c>
      <c r="J57" s="12">
        <v>47500</v>
      </c>
      <c r="K57" s="14"/>
      <c r="L57" s="12">
        <v>45000</v>
      </c>
      <c r="M57" s="14" t="s">
        <v>29</v>
      </c>
    </row>
    <row r="58" spans="1:13" ht="11.25" customHeight="1">
      <c r="A58" s="16" t="s">
        <v>64</v>
      </c>
      <c r="B58" s="2"/>
      <c r="C58" s="11"/>
      <c r="D58" s="12">
        <v>5000</v>
      </c>
      <c r="E58" s="9"/>
      <c r="F58" s="12">
        <v>5000</v>
      </c>
      <c r="G58" s="12"/>
      <c r="H58" s="12">
        <v>5000</v>
      </c>
      <c r="I58" s="14"/>
      <c r="J58" s="12">
        <v>4000</v>
      </c>
      <c r="K58" s="9"/>
      <c r="L58" s="12">
        <v>4000</v>
      </c>
      <c r="M58" s="9"/>
    </row>
    <row r="59" spans="1:13" ht="11.25" customHeight="1">
      <c r="A59" s="39" t="s">
        <v>21</v>
      </c>
      <c r="B59" s="40"/>
      <c r="C59" s="11"/>
      <c r="D59" s="12">
        <v>86611</v>
      </c>
      <c r="E59" s="9"/>
      <c r="F59" s="12">
        <v>107854</v>
      </c>
      <c r="G59" s="12"/>
      <c r="H59" s="12">
        <v>95496</v>
      </c>
      <c r="I59" s="9"/>
      <c r="J59" s="12">
        <v>83391</v>
      </c>
      <c r="K59" s="9"/>
      <c r="L59" s="12">
        <v>45705</v>
      </c>
      <c r="M59" s="9"/>
    </row>
    <row r="60" spans="1:13" ht="11.25" customHeight="1">
      <c r="A60" s="61" t="s">
        <v>25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ht="11.25" customHeight="1">
      <c r="A64" s="60" t="s">
        <v>26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1.25" customHeight="1">
      <c r="A65" s="60" t="s">
        <v>87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1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1.25" customHeight="1">
      <c r="A67" s="60" t="s">
        <v>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1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11.25" customHeight="1">
      <c r="A69" s="7" t="s">
        <v>2</v>
      </c>
      <c r="B69" s="7"/>
      <c r="C69" s="15"/>
      <c r="D69" s="42">
        <v>2001</v>
      </c>
      <c r="E69" s="5"/>
      <c r="F69" s="42">
        <v>2002</v>
      </c>
      <c r="G69" s="42"/>
      <c r="H69" s="42">
        <v>2003</v>
      </c>
      <c r="I69" s="6"/>
      <c r="J69" s="3">
        <v>2004</v>
      </c>
      <c r="K69" s="6"/>
      <c r="L69" s="3" t="s">
        <v>68</v>
      </c>
      <c r="M69" s="6"/>
    </row>
    <row r="70" spans="1:13" ht="11.25" customHeight="1">
      <c r="A70" s="64" t="s">
        <v>67</v>
      </c>
      <c r="B70" s="64"/>
      <c r="C70" s="11"/>
      <c r="D70" s="12"/>
      <c r="E70" s="9"/>
      <c r="F70" s="12"/>
      <c r="G70" s="12"/>
      <c r="H70" s="12"/>
      <c r="I70" s="9"/>
      <c r="J70" s="12"/>
      <c r="K70" s="9"/>
      <c r="L70" s="12"/>
      <c r="M70" s="9"/>
    </row>
    <row r="71" spans="1:13" ht="11.25" customHeight="1">
      <c r="A71" s="10" t="s">
        <v>22</v>
      </c>
      <c r="B71" s="15"/>
      <c r="C71" s="11"/>
      <c r="D71" s="51"/>
      <c r="E71" s="51"/>
      <c r="F71" s="51"/>
      <c r="G71" s="51"/>
      <c r="H71" s="51"/>
      <c r="I71" s="51"/>
      <c r="J71" s="51"/>
      <c r="K71" s="51"/>
      <c r="L71" s="51"/>
      <c r="M71" s="9"/>
    </row>
    <row r="72" spans="1:13" ht="11.25" customHeight="1">
      <c r="A72" s="18" t="s">
        <v>51</v>
      </c>
      <c r="B72" s="15"/>
      <c r="C72" s="11"/>
      <c r="D72" s="12">
        <v>385532</v>
      </c>
      <c r="E72" s="9"/>
      <c r="F72" s="12">
        <v>408550</v>
      </c>
      <c r="G72" s="12"/>
      <c r="H72" s="12">
        <v>190372</v>
      </c>
      <c r="I72" s="14" t="s">
        <v>3</v>
      </c>
      <c r="J72" s="12">
        <v>8825</v>
      </c>
      <c r="K72" s="9"/>
      <c r="L72" s="54" t="s">
        <v>73</v>
      </c>
      <c r="M72" s="9"/>
    </row>
    <row r="73" spans="1:13" ht="11.25" customHeight="1">
      <c r="A73" s="18" t="s">
        <v>85</v>
      </c>
      <c r="B73" s="15" t="s">
        <v>58</v>
      </c>
      <c r="C73" s="11"/>
      <c r="D73" s="12">
        <v>3799</v>
      </c>
      <c r="E73" s="9"/>
      <c r="F73" s="12">
        <v>3169</v>
      </c>
      <c r="G73" s="12"/>
      <c r="H73" s="12">
        <v>922</v>
      </c>
      <c r="I73" s="9"/>
      <c r="J73" s="12">
        <v>41</v>
      </c>
      <c r="K73" s="9"/>
      <c r="L73" s="20">
        <v>84</v>
      </c>
      <c r="M73" s="9"/>
    </row>
    <row r="74" spans="1:13" ht="11.25" customHeight="1">
      <c r="A74" s="18" t="s">
        <v>86</v>
      </c>
      <c r="B74" s="15" t="s">
        <v>9</v>
      </c>
      <c r="C74" s="11"/>
      <c r="D74" s="12">
        <v>28</v>
      </c>
      <c r="E74" s="9"/>
      <c r="F74" s="12">
        <v>6790</v>
      </c>
      <c r="G74" s="12"/>
      <c r="H74" s="12">
        <v>2356</v>
      </c>
      <c r="I74" s="9"/>
      <c r="J74" s="20">
        <v>1</v>
      </c>
      <c r="K74" s="9"/>
      <c r="L74" s="20">
        <v>1</v>
      </c>
      <c r="M74" s="9"/>
    </row>
    <row r="75" spans="1:13" ht="11.25" customHeight="1">
      <c r="A75" s="10" t="s">
        <v>32</v>
      </c>
      <c r="B75" s="15"/>
      <c r="C75" s="11"/>
      <c r="D75" s="50" t="s">
        <v>3</v>
      </c>
      <c r="E75" s="9"/>
      <c r="F75" s="50" t="s">
        <v>3</v>
      </c>
      <c r="G75" s="12"/>
      <c r="H75" s="50" t="s">
        <v>3</v>
      </c>
      <c r="I75" s="9"/>
      <c r="J75" s="50" t="s">
        <v>3</v>
      </c>
      <c r="K75" s="9"/>
      <c r="L75" s="50" t="s">
        <v>3</v>
      </c>
      <c r="M75" s="9"/>
    </row>
    <row r="76" spans="1:13" ht="11.25" customHeight="1">
      <c r="A76" s="43" t="s">
        <v>52</v>
      </c>
      <c r="B76" s="15"/>
      <c r="C76" s="11"/>
      <c r="D76" s="52" t="s">
        <v>3</v>
      </c>
      <c r="E76" s="53"/>
      <c r="F76" s="52" t="s">
        <v>3</v>
      </c>
      <c r="G76" s="52" t="s">
        <v>3</v>
      </c>
      <c r="H76" s="52" t="s">
        <v>3</v>
      </c>
      <c r="I76" s="53"/>
      <c r="J76" s="52" t="s">
        <v>3</v>
      </c>
      <c r="K76" s="53"/>
      <c r="L76" s="52" t="s">
        <v>3</v>
      </c>
      <c r="M76" s="51"/>
    </row>
    <row r="77" spans="1:13" ht="11.25" customHeight="1">
      <c r="A77" s="19" t="s">
        <v>53</v>
      </c>
      <c r="B77" s="15"/>
      <c r="C77" s="11"/>
      <c r="D77" s="24">
        <v>98037</v>
      </c>
      <c r="E77" s="26"/>
      <c r="F77" s="24">
        <v>87592</v>
      </c>
      <c r="G77" s="24"/>
      <c r="H77" s="24">
        <v>93010</v>
      </c>
      <c r="I77" s="26"/>
      <c r="J77" s="24">
        <v>81795</v>
      </c>
      <c r="K77" s="26"/>
      <c r="L77" s="24">
        <v>59683</v>
      </c>
      <c r="M77" s="26"/>
    </row>
    <row r="78" spans="1:13" ht="11.25" customHeight="1">
      <c r="A78" s="19" t="s">
        <v>54</v>
      </c>
      <c r="B78" s="15"/>
      <c r="C78" s="11"/>
      <c r="D78" s="12">
        <v>31960</v>
      </c>
      <c r="E78" s="9"/>
      <c r="F78" s="12">
        <v>28560</v>
      </c>
      <c r="G78" s="45" t="s">
        <v>3</v>
      </c>
      <c r="H78" s="12">
        <v>30320</v>
      </c>
      <c r="I78" s="45" t="s">
        <v>3</v>
      </c>
      <c r="J78" s="12">
        <v>26670</v>
      </c>
      <c r="K78" s="14"/>
      <c r="L78" s="12">
        <v>19500</v>
      </c>
      <c r="M78" s="14"/>
    </row>
    <row r="79" spans="1:13" ht="12" customHeight="1">
      <c r="A79" s="18" t="s">
        <v>91</v>
      </c>
      <c r="B79" s="15"/>
      <c r="C79" s="11"/>
      <c r="D79" s="28">
        <v>2000</v>
      </c>
      <c r="E79" s="29"/>
      <c r="F79" s="28">
        <v>2000</v>
      </c>
      <c r="G79" s="28"/>
      <c r="H79" s="28">
        <v>2000</v>
      </c>
      <c r="I79" s="29"/>
      <c r="J79" s="28">
        <v>1900</v>
      </c>
      <c r="K79" s="31"/>
      <c r="L79" s="28">
        <v>1500</v>
      </c>
      <c r="M79" s="31"/>
    </row>
    <row r="80" spans="1:13" ht="11.25" customHeight="1">
      <c r="A80" s="19" t="s">
        <v>70</v>
      </c>
      <c r="B80" s="15"/>
      <c r="C80" s="11"/>
      <c r="D80" s="12">
        <v>34000</v>
      </c>
      <c r="E80" s="41"/>
      <c r="F80" s="12">
        <v>30600</v>
      </c>
      <c r="G80" s="46" t="s">
        <v>3</v>
      </c>
      <c r="H80" s="12">
        <v>32300</v>
      </c>
      <c r="I80" s="46" t="s">
        <v>3</v>
      </c>
      <c r="J80" s="12">
        <v>28600</v>
      </c>
      <c r="K80" s="46" t="s">
        <v>3</v>
      </c>
      <c r="L80" s="12">
        <f>+L78+L79</f>
        <v>21000</v>
      </c>
      <c r="M80" s="46" t="s">
        <v>3</v>
      </c>
    </row>
    <row r="81" spans="1:13" ht="11.25" customHeight="1">
      <c r="A81" s="10" t="s">
        <v>23</v>
      </c>
      <c r="B81" s="15"/>
      <c r="C81" s="11"/>
      <c r="D81" s="12">
        <v>1273</v>
      </c>
      <c r="E81" s="9"/>
      <c r="F81" s="12">
        <v>911</v>
      </c>
      <c r="G81" s="12"/>
      <c r="H81" s="20">
        <v>196</v>
      </c>
      <c r="I81" s="14" t="s">
        <v>3</v>
      </c>
      <c r="J81" s="54" t="s">
        <v>73</v>
      </c>
      <c r="K81" s="14"/>
      <c r="L81" s="54" t="s">
        <v>73</v>
      </c>
      <c r="M81" s="14"/>
    </row>
    <row r="82" spans="1:13" ht="11.25" customHeight="1">
      <c r="A82" s="10" t="s">
        <v>24</v>
      </c>
      <c r="B82" s="15"/>
      <c r="C82" s="11"/>
      <c r="D82" s="12">
        <v>11632</v>
      </c>
      <c r="E82" s="9"/>
      <c r="F82" s="12">
        <v>23803</v>
      </c>
      <c r="G82" s="12"/>
      <c r="H82" s="12">
        <v>20016</v>
      </c>
      <c r="I82" s="9"/>
      <c r="J82" s="12">
        <v>27150</v>
      </c>
      <c r="K82" s="14"/>
      <c r="L82" s="12">
        <v>23045</v>
      </c>
      <c r="M82" s="14"/>
    </row>
    <row r="83" spans="1:13" ht="11.25" customHeight="1">
      <c r="A83" s="7" t="s">
        <v>27</v>
      </c>
      <c r="B83" s="7"/>
      <c r="C83" s="11"/>
      <c r="D83" s="51"/>
      <c r="E83" s="51"/>
      <c r="F83" s="51"/>
      <c r="G83" s="51"/>
      <c r="H83" s="51"/>
      <c r="I83" s="51"/>
      <c r="J83" s="51"/>
      <c r="K83" s="51"/>
      <c r="L83" s="20" t="s">
        <v>3</v>
      </c>
      <c r="M83" s="14"/>
    </row>
    <row r="84" spans="1:13" ht="11.25" customHeight="1">
      <c r="A84" s="10" t="s">
        <v>88</v>
      </c>
      <c r="B84" s="15" t="s">
        <v>58</v>
      </c>
      <c r="C84" s="11"/>
      <c r="D84" s="12">
        <v>4064</v>
      </c>
      <c r="E84" s="9"/>
      <c r="F84" s="12">
        <v>3721</v>
      </c>
      <c r="G84" s="12"/>
      <c r="H84" s="20">
        <v>2872</v>
      </c>
      <c r="I84" s="9"/>
      <c r="J84" s="20">
        <v>2476</v>
      </c>
      <c r="K84" s="14"/>
      <c r="L84" s="12">
        <v>2891</v>
      </c>
      <c r="M84" s="14" t="s">
        <v>3</v>
      </c>
    </row>
    <row r="85" spans="1:13" ht="12" customHeight="1">
      <c r="A85" s="39" t="s">
        <v>89</v>
      </c>
      <c r="B85" s="40" t="s">
        <v>9</v>
      </c>
      <c r="C85" s="47"/>
      <c r="D85" s="28">
        <v>245</v>
      </c>
      <c r="E85" s="29"/>
      <c r="F85" s="28">
        <v>224</v>
      </c>
      <c r="G85" s="28"/>
      <c r="H85" s="28">
        <v>228</v>
      </c>
      <c r="I85" s="31" t="s">
        <v>3</v>
      </c>
      <c r="J85" s="28">
        <v>180</v>
      </c>
      <c r="K85" s="31" t="s">
        <v>3</v>
      </c>
      <c r="L85" s="28">
        <v>200</v>
      </c>
      <c r="M85" s="47"/>
    </row>
    <row r="86" spans="1:13" ht="11.25" customHeight="1">
      <c r="A86" s="65" t="s">
        <v>90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1:13" ht="11.25" customHeight="1">
      <c r="A87" s="66" t="s">
        <v>69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1.25" customHeight="1">
      <c r="A88" s="66" t="s">
        <v>72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1.25" customHeight="1">
      <c r="A89" s="66" t="s">
        <v>71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1.25" customHeight="1">
      <c r="A90" s="67" t="s">
        <v>57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1.25" customHeight="1">
      <c r="A91" s="66" t="s">
        <v>65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1.25" customHeight="1">
      <c r="A92" s="66" t="s">
        <v>66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</sheetData>
  <mergeCells count="24">
    <mergeCell ref="A89:M89"/>
    <mergeCell ref="A90:M90"/>
    <mergeCell ref="A91:M91"/>
    <mergeCell ref="A92:M92"/>
    <mergeCell ref="A70:B70"/>
    <mergeCell ref="A86:M86"/>
    <mergeCell ref="A87:M87"/>
    <mergeCell ref="A88:M88"/>
    <mergeCell ref="A1:M1"/>
    <mergeCell ref="A65:M65"/>
    <mergeCell ref="A64:M64"/>
    <mergeCell ref="A67:M67"/>
    <mergeCell ref="A62:M62"/>
    <mergeCell ref="A3:M3"/>
    <mergeCell ref="A42:B42"/>
    <mergeCell ref="A7:B7"/>
    <mergeCell ref="A4:M4"/>
    <mergeCell ref="A2:M2"/>
    <mergeCell ref="A5:M5"/>
    <mergeCell ref="A66:M66"/>
    <mergeCell ref="A60:M60"/>
    <mergeCell ref="A68:M68"/>
    <mergeCell ref="A61:M61"/>
    <mergeCell ref="A63:M6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2006-12-12T15:33:55Z</cp:lastPrinted>
  <dcterms:created xsi:type="dcterms:W3CDTF">2003-04-15T19:26:36Z</dcterms:created>
  <dcterms:modified xsi:type="dcterms:W3CDTF">2007-11-08T22:01:04Z</dcterms:modified>
  <cp:category/>
  <cp:version/>
  <cp:contentType/>
  <cp:contentStatus/>
</cp:coreProperties>
</file>